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1" r:id="rId1"/>
  </sheets>
  <externalReferences>
    <externalReference r:id="rId2"/>
  </externalReferences>
  <definedNames>
    <definedName name="_xlnm._FilterDatabase" localSheetId="0" hidden="1">Sheet1!$A$5:$M$115</definedName>
  </definedNames>
  <calcPr calcId="144525" concurrentCalc="0"/>
</workbook>
</file>

<file path=xl/sharedStrings.xml><?xml version="1.0" encoding="utf-8"?>
<sst xmlns="http://schemas.openxmlformats.org/spreadsheetml/2006/main" count="301">
  <si>
    <t>附件3</t>
  </si>
  <si>
    <t>食品安全监督抽检产品合格信息</t>
  </si>
  <si>
    <r>
      <t xml:space="preserve">    本次抽检的产品为餐饮食品、保健食品、酒类、食用植物油、粮食加工品、肉制品、蜂产品、冷冻饮品等八大类。                                                                                                      共抽检59批次，其中合格产品58批次。                                                                                     抽检产品合格信息见附表。                                                                                                 附表：合格产品信息                          </t>
    </r>
    <r>
      <rPr>
        <sz val="16"/>
        <color rgb="FF000000"/>
        <rFont val="宋体"/>
        <charset val="134"/>
      </rPr>
      <t>产品合格信息</t>
    </r>
  </si>
  <si>
    <t xml:space="preserve">      （声明：以下信息仅指本次抽检标称的生产企业相关产品生产日期/批号和所检项目）</t>
  </si>
  <si>
    <t>序号</t>
  </si>
  <si>
    <t>抽检单编号</t>
  </si>
  <si>
    <t>标称生产企业名称</t>
  </si>
  <si>
    <t>标称生产企业地址</t>
  </si>
  <si>
    <t>被抽样单位名称</t>
  </si>
  <si>
    <t>被抽样单位地址</t>
  </si>
  <si>
    <t>产品名称</t>
  </si>
  <si>
    <t>规格型号</t>
  </si>
  <si>
    <t>生产日期/批号</t>
  </si>
  <si>
    <t>分类</t>
  </si>
  <si>
    <t>抽检环节</t>
  </si>
  <si>
    <t>承检公司</t>
  </si>
  <si>
    <t>备注</t>
  </si>
  <si>
    <t>DC19411200163743192</t>
  </si>
  <si>
    <t xml:space="preserve">仙乐健康科技股份有限公司(原名:广东仙乐制药有限公司)
</t>
  </si>
  <si>
    <t xml:space="preserve">汕头市泰山路83号
</t>
  </si>
  <si>
    <t xml:space="preserve">三门峡华为医药零售连锁有限公司虢岭店
</t>
  </si>
  <si>
    <t xml:space="preserve">河南省三门峡市湖滨区虢国路与大岭路交叉口东北角(河西林场楼4单元1层西户)
</t>
  </si>
  <si>
    <t xml:space="preserve">康嘉诺鱼油软胶囊
</t>
  </si>
  <si>
    <t xml:space="preserve">1.0g/粒
</t>
  </si>
  <si>
    <t xml:space="preserve">2019-02-23
</t>
  </si>
  <si>
    <t>流通环节</t>
  </si>
  <si>
    <t>河南华测检测技术有限公司</t>
  </si>
  <si>
    <t>DC19411200163743191</t>
  </si>
  <si>
    <t xml:space="preserve">汤成倍健股份有限公司
</t>
  </si>
  <si>
    <t xml:space="preserve">珠海市金湾区三灶科技工业园星汉路19号
</t>
  </si>
  <si>
    <t xml:space="preserve">汤臣倍健鱼油软胶囊
</t>
  </si>
  <si>
    <t xml:space="preserve">1000mg/粒
</t>
  </si>
  <si>
    <t xml:space="preserve">2018-11-10
</t>
  </si>
  <si>
    <t>DC19411200163743190</t>
  </si>
  <si>
    <t xml:space="preserve">仙乐健康科技股份有限公司
</t>
  </si>
  <si>
    <t xml:space="preserve">启美多种维生素矿物质片
</t>
  </si>
  <si>
    <t xml:space="preserve">0.7g/片
</t>
  </si>
  <si>
    <t xml:space="preserve">2019-09-20
</t>
  </si>
  <si>
    <t>DC19411200163743224</t>
  </si>
  <si>
    <t xml:space="preserve">江西川奇药业有限公司
</t>
  </si>
  <si>
    <t xml:space="preserve">江西省南昌市高新区天祥北大道855号
</t>
  </si>
  <si>
    <t xml:space="preserve">河南张仲景大药房股份有限公司三门峡建业店
</t>
  </si>
  <si>
    <t xml:space="preserve">河南省三门峡市湖滨区大岭路与建设路交叉口大禹地产锦绣华庭2#107号门面房
</t>
  </si>
  <si>
    <t xml:space="preserve">川奇消食片
</t>
  </si>
  <si>
    <t xml:space="preserve">1.0g/片
</t>
  </si>
  <si>
    <t xml:space="preserve">2019-08-26
</t>
  </si>
  <si>
    <t>DC19411200163743223</t>
  </si>
  <si>
    <t xml:space="preserve">北京澳特舒尔保健品开发有限公司
</t>
  </si>
  <si>
    <t xml:space="preserve">北京市房山区窦店镇秋实工业小区1号
</t>
  </si>
  <si>
    <t xml:space="preserve">常菁茶
</t>
  </si>
  <si>
    <t xml:space="preserve">2.5g/袋
</t>
  </si>
  <si>
    <t xml:space="preserve">2019-07-04
</t>
  </si>
  <si>
    <t>DC19411200163743222</t>
  </si>
  <si>
    <t xml:space="preserve">汤臣倍健股份有限公司
</t>
  </si>
  <si>
    <t xml:space="preserve">蛋白粉
</t>
  </si>
  <si>
    <t xml:space="preserve">450g/罐(附量具)
</t>
  </si>
  <si>
    <t xml:space="preserve">2019-03-19
</t>
  </si>
  <si>
    <t>DC19411200163743364</t>
  </si>
  <si>
    <t xml:space="preserve">三门峡市湖滨区仁康大药房
</t>
  </si>
  <si>
    <t xml:space="preserve">大岭路
</t>
  </si>
  <si>
    <t xml:space="preserve">消食化积口服液
</t>
  </si>
  <si>
    <t xml:space="preserve">10ml/支
</t>
  </si>
  <si>
    <t xml:space="preserve">2018-11-23
</t>
  </si>
  <si>
    <t>DC19411200163743363</t>
  </si>
  <si>
    <t xml:space="preserve">广州万康保健品有限公司
</t>
  </si>
  <si>
    <t xml:space="preserve">广州市白云区北太路1633号广州民营科技园科盛路1号内自编A402、B402
</t>
  </si>
  <si>
    <t xml:space="preserve">威来斯牌钙咀嚼片
</t>
  </si>
  <si>
    <t xml:space="preserve">2.0g/片
</t>
  </si>
  <si>
    <t xml:space="preserve">2018-05-04
</t>
  </si>
  <si>
    <t>DC19411200163743362</t>
  </si>
  <si>
    <t xml:space="preserve">山东海钰生物股份有限公司
</t>
  </si>
  <si>
    <t xml:space="preserve">山东省济宁市兖州区漕河镇工业园
</t>
  </si>
  <si>
    <t xml:space="preserve">软骨素氨糖骨碎补胶原蛋白维生素C胶囊
</t>
  </si>
  <si>
    <t xml:space="preserve">0.45g/粒
</t>
  </si>
  <si>
    <t xml:space="preserve">2019-03-02
</t>
  </si>
  <si>
    <t>DC19411200163743626</t>
  </si>
  <si>
    <t xml:space="preserve">/
</t>
  </si>
  <si>
    <t xml:space="preserve">卢氏县魔幻鸡排店
</t>
  </si>
  <si>
    <t xml:space="preserve">河南省三门峡市卢氏县东明镇煊德超市对面拐角处345号
</t>
  </si>
  <si>
    <t xml:space="preserve">酸梅汤
</t>
  </si>
  <si>
    <t xml:space="preserve">2019-11-12
</t>
  </si>
  <si>
    <t>餐饮食品</t>
  </si>
  <si>
    <t>DC19411200163743625</t>
  </si>
  <si>
    <t xml:space="preserve">柠檬果汁
</t>
  </si>
  <si>
    <t>DC19411200163743639</t>
  </si>
  <si>
    <t xml:space="preserve">卢氏县蜜雪冰城冷饮店
</t>
  </si>
  <si>
    <t xml:space="preserve">卢氏县煊德时代广场对面
</t>
  </si>
  <si>
    <t xml:space="preserve">原叶绿茶
</t>
  </si>
  <si>
    <t>DC19411200163743638</t>
  </si>
  <si>
    <t xml:space="preserve">冰鲜柠檬水
</t>
  </si>
  <si>
    <t>DC19411200163743637</t>
  </si>
  <si>
    <t xml:space="preserve">三拼霸霸奶茶
</t>
  </si>
  <si>
    <t>DC19411200163743659</t>
  </si>
  <si>
    <t xml:space="preserve">烟台张裕葡萄酿酒股份有限公司
</t>
  </si>
  <si>
    <t xml:space="preserve">烟台市大马路56号
</t>
  </si>
  <si>
    <t xml:space="preserve">卢氏县煊德商贸有限责任公司
</t>
  </si>
  <si>
    <t xml:space="preserve">县城东明路与永济路交叉口（煊德万隆城）
</t>
  </si>
  <si>
    <t xml:space="preserve">张裕干红葡萄酒佐餐级
</t>
  </si>
  <si>
    <t xml:space="preserve">750ml/瓶
</t>
  </si>
  <si>
    <t xml:space="preserve">2019-06-24
</t>
  </si>
  <si>
    <t>DC19411200163743658</t>
  </si>
  <si>
    <t xml:space="preserve">周口鲁花浓香花生油有限公司
</t>
  </si>
  <si>
    <t xml:space="preserve">周口市南环路东段路南
</t>
  </si>
  <si>
    <t xml:space="preserve">芝麻香油
</t>
  </si>
  <si>
    <t xml:space="preserve">180毫升/瓶
</t>
  </si>
  <si>
    <t xml:space="preserve">2019-09-11
</t>
  </si>
  <si>
    <t>DC19411200163743813</t>
  </si>
  <si>
    <t xml:space="preserve">卢氏县茶饮物语饮品店
</t>
  </si>
  <si>
    <t xml:space="preserve">河南省三门峡市卢氏县东明镇东城小区煊德对面11号楼
</t>
  </si>
  <si>
    <t xml:space="preserve">草莓汁
</t>
  </si>
  <si>
    <t xml:space="preserve">2019-11-13
</t>
  </si>
  <si>
    <t>DC19411200163743812</t>
  </si>
  <si>
    <t xml:space="preserve">柳橙汁
</t>
  </si>
  <si>
    <t>DC19411200163743811</t>
  </si>
  <si>
    <t xml:space="preserve">原味奶茶
</t>
  </si>
  <si>
    <t>DC19411200163743856</t>
  </si>
  <si>
    <t xml:space="preserve">卢氏县范里镇绿禾生态农业养殖合作社
</t>
  </si>
  <si>
    <t xml:space="preserve">河南·三门峡·卢氏县范里镇后峪村
</t>
  </si>
  <si>
    <t xml:space="preserve">河南省卢氏县新华书店有限公司新华超市
</t>
  </si>
  <si>
    <t xml:space="preserve">卢氏县靖华大道西路南侧
</t>
  </si>
  <si>
    <t xml:space="preserve">洋槐蜂蜜
</t>
  </si>
  <si>
    <t xml:space="preserve">500g/瓶
</t>
  </si>
  <si>
    <t xml:space="preserve">2019-08-21
</t>
  </si>
  <si>
    <t>DC19411200163743898</t>
  </si>
  <si>
    <t xml:space="preserve">杭州麦金励生物科技有限公司
</t>
  </si>
  <si>
    <t xml:space="preserve">浙江省杭州市萧山区蜀山街道黄家章村
</t>
  </si>
  <si>
    <t xml:space="preserve">三门峡华为医药零售连锁有限公司卢氏花坛店
</t>
  </si>
  <si>
    <t xml:space="preserve">卢氏县城东花坛南侧
</t>
  </si>
  <si>
    <t xml:space="preserve">大豆卵磷脂软胶囊
</t>
  </si>
  <si>
    <t xml:space="preserve">1g/粒
</t>
  </si>
  <si>
    <t xml:space="preserve">2018-09-10
</t>
  </si>
  <si>
    <t>DC19411200163744008</t>
  </si>
  <si>
    <t xml:space="preserve">威海百合生物技术股份有限公司.
</t>
  </si>
  <si>
    <t xml:space="preserve">荣成市天鹅湖经济技术开发区成大路552号
</t>
  </si>
  <si>
    <t xml:space="preserve">灵宝市仁合惠民医药有限公司金都店
</t>
  </si>
  <si>
    <t xml:space="preserve">河南省三门峡市灵宝市尹溪路北段6号
</t>
  </si>
  <si>
    <t xml:space="preserve">百合康牌苦瓜洋参软胶囊
</t>
  </si>
  <si>
    <t xml:space="preserve">0.5g/粒
</t>
  </si>
  <si>
    <t xml:space="preserve">2019-07-18
</t>
  </si>
  <si>
    <t>DC19411200163743897</t>
  </si>
  <si>
    <t xml:space="preserve">左旋肉碱茶多酚荷叶片
</t>
  </si>
  <si>
    <t xml:space="preserve">1220mg/片
</t>
  </si>
  <si>
    <t xml:space="preserve">2018-06-04
</t>
  </si>
  <si>
    <t>DC19411200163743896</t>
  </si>
  <si>
    <t xml:space="preserve">健康药业(中国)有限公司
</t>
  </si>
  <si>
    <t xml:space="preserve">深圳市南山区第五工业区朗山路17号
</t>
  </si>
  <si>
    <t xml:space="preserve">无糖花旗参茶
</t>
  </si>
  <si>
    <t xml:space="preserve">3g/包
</t>
  </si>
  <si>
    <t xml:space="preserve">2017-10-14
</t>
  </si>
  <si>
    <t>DC19411200163743895</t>
  </si>
  <si>
    <t xml:space="preserve">江苏汉典生物科技股份有限公司
</t>
  </si>
  <si>
    <t xml:space="preserve">江苏省南京市栖霞区尧化街道科创路1号
</t>
  </si>
  <si>
    <t xml:space="preserve">麦金利牌益生菌粉
</t>
  </si>
  <si>
    <t xml:space="preserve">1.5g/袋
</t>
  </si>
  <si>
    <t xml:space="preserve">2019-05-04
</t>
  </si>
  <si>
    <t>DC19411200163744006</t>
  </si>
  <si>
    <t xml:space="preserve">惠市制药有限公司
</t>
  </si>
  <si>
    <t xml:space="preserve">苏州市宝带西路4号
</t>
  </si>
  <si>
    <t xml:space="preserve">钙尔奇小添佳咀嚼片巧克力味
</t>
  </si>
  <si>
    <t xml:space="preserve">2019-06-12
</t>
  </si>
  <si>
    <t>DC19411200163744005</t>
  </si>
  <si>
    <t xml:space="preserve">威海百合生物技术股份有限公司
</t>
  </si>
  <si>
    <t xml:space="preserve">越橘叶黄素天然β-胡萝卜素软胶囊
</t>
  </si>
  <si>
    <t xml:space="preserve">2019-09-04
</t>
  </si>
  <si>
    <t>DC19411200163744054</t>
  </si>
  <si>
    <t xml:space="preserve">安琪酵母股份有限公司
</t>
  </si>
  <si>
    <t xml:space="preserve">湖北省宜昌市花溪路168号
</t>
  </si>
  <si>
    <t xml:space="preserve">三门峡华为医药零售连锁有限公司灵宝三仙鹤店
</t>
  </si>
  <si>
    <t xml:space="preserve">灵宝市长安路西段
</t>
  </si>
  <si>
    <t xml:space="preserve">康普力星补锌咀嚼片
</t>
  </si>
  <si>
    <t xml:space="preserve">1g/片
</t>
  </si>
  <si>
    <t xml:space="preserve">2018-10-09
</t>
  </si>
  <si>
    <t>DC19411200163744053</t>
  </si>
  <si>
    <t xml:space="preserve">天灿维生素C咀嚼片
</t>
  </si>
  <si>
    <t xml:space="preserve">2019-09-14
</t>
  </si>
  <si>
    <t>DC19411200163744052</t>
  </si>
  <si>
    <t xml:space="preserve">江苏省苏州市宝带西路4号
</t>
  </si>
  <si>
    <t xml:space="preserve">银善存多种维生素多种矿物质片
</t>
  </si>
  <si>
    <t xml:space="preserve">0.92g/片
</t>
  </si>
  <si>
    <t xml:space="preserve">2018-12-07
</t>
  </si>
  <si>
    <t>DC19411200163744051</t>
  </si>
  <si>
    <t xml:space="preserve">江中药业股份有限公司
</t>
  </si>
  <si>
    <t xml:space="preserve">江西省南昌市湾里区江中药谷
</t>
  </si>
  <si>
    <t xml:space="preserve">氨基葡萄糖钙片
</t>
  </si>
  <si>
    <t xml:space="preserve">2018-10-22
</t>
  </si>
  <si>
    <t>DC19411200163744055</t>
  </si>
  <si>
    <t xml:space="preserve">石家庄以岭药业股份有限公司
</t>
  </si>
  <si>
    <t xml:space="preserve">石家庄市高新技术开发区天山大街238号
</t>
  </si>
  <si>
    <t xml:space="preserve">以岭牌酸枣仁油软胶囊
</t>
  </si>
  <si>
    <t xml:space="preserve">2019-07-15
</t>
  </si>
  <si>
    <t>DC19411200163744089</t>
  </si>
  <si>
    <t xml:space="preserve">义马市千秋谢记胡辣汤店
</t>
  </si>
  <si>
    <t xml:space="preserve">义马市千秋矿菜市场东20米
</t>
  </si>
  <si>
    <t xml:space="preserve">油饼
</t>
  </si>
  <si>
    <t xml:space="preserve">2019-11-15
</t>
  </si>
  <si>
    <t>餐饮环节</t>
  </si>
  <si>
    <t>DC19411200163744090</t>
  </si>
  <si>
    <t xml:space="preserve">义马市泰山谢记逍遥镇胡辣汤店
</t>
  </si>
  <si>
    <t xml:space="preserve">义马市千秋路与光明街交叉口南30米路西
</t>
  </si>
  <si>
    <t>DC19411200163744092</t>
  </si>
  <si>
    <t xml:space="preserve">义马市千秋顶好汤包店
</t>
  </si>
  <si>
    <t xml:space="preserve">义马市千秋矿菜市场南门对面4号3单元1楼
</t>
  </si>
  <si>
    <t xml:space="preserve">水煎包
</t>
  </si>
  <si>
    <t>DC19411200163744091</t>
  </si>
  <si>
    <t xml:space="preserve">油条
</t>
  </si>
  <si>
    <t>DC19411200163744097</t>
  </si>
  <si>
    <t xml:space="preserve">义马市千秋上天桥熟食店
</t>
  </si>
  <si>
    <t xml:space="preserve">河南省三门峡市义马市千秋路千秋矿四号楼6单元一楼东户
</t>
  </si>
  <si>
    <t xml:space="preserve">小油条
</t>
  </si>
  <si>
    <t>DC19411200163744096</t>
  </si>
  <si>
    <t xml:space="preserve">素水煎包
</t>
  </si>
  <si>
    <t>DC19411200163744095</t>
  </si>
  <si>
    <t xml:space="preserve">肉水煎包
</t>
  </si>
  <si>
    <t>DC19411200163744099</t>
  </si>
  <si>
    <t xml:space="preserve">义马市泰山鹏飞逍遥镇胡辣汤
</t>
  </si>
  <si>
    <t xml:space="preserve">义马市珠江路西段
</t>
  </si>
  <si>
    <t xml:space="preserve">牛肉粉条水煎包
</t>
  </si>
  <si>
    <t>DC19411200163744098</t>
  </si>
  <si>
    <t xml:space="preserve">韭菜粉条水煎包
</t>
  </si>
  <si>
    <t>DC19411200163744109</t>
  </si>
  <si>
    <t xml:space="preserve">义马市泰山军振小吃店
</t>
  </si>
  <si>
    <t xml:space="preserve">义马市珠江西路
</t>
  </si>
  <si>
    <t>DC19411200163744117</t>
  </si>
  <si>
    <t xml:space="preserve">义马市鸿泰量贩鸿泰购物广场
</t>
  </si>
  <si>
    <t xml:space="preserve">义马市珠江路东段
</t>
  </si>
  <si>
    <t xml:space="preserve">散称金源面粉
</t>
  </si>
  <si>
    <t xml:space="preserve">2019-11-09
</t>
  </si>
  <si>
    <t>DC19411200163744130</t>
  </si>
  <si>
    <t xml:space="preserve">义马市泰山卤汁深卤制品加工零售行
</t>
  </si>
  <si>
    <t xml:space="preserve">义马市龙山街
</t>
  </si>
  <si>
    <t xml:space="preserve">卤鸡爪
</t>
  </si>
  <si>
    <t>DC19411200163744129</t>
  </si>
  <si>
    <t xml:space="preserve">卤猪头肉
</t>
  </si>
  <si>
    <t>DC19411200163744128</t>
  </si>
  <si>
    <t xml:space="preserve">卤猪耳
</t>
  </si>
  <si>
    <t>DC19411200163744127</t>
  </si>
  <si>
    <t xml:space="preserve">卤鸡腿
</t>
  </si>
  <si>
    <t>DC19411200163744174</t>
  </si>
  <si>
    <t xml:space="preserve">河南省天冰冷饮食品有限公司
</t>
  </si>
  <si>
    <t xml:space="preserve">郑州经济技术开发区航海东路1370号
</t>
  </si>
  <si>
    <t xml:space="preserve">义马市鸿泰量贩鸿泰购物中心银杏店
</t>
  </si>
  <si>
    <t xml:space="preserve">义马市银杏路中段鸿泰购物中心银杏店
</t>
  </si>
  <si>
    <t xml:space="preserve">老庙会蓝莓中坂蓝莓口味雪糕
</t>
  </si>
  <si>
    <t xml:space="preserve">75克/袋
</t>
  </si>
  <si>
    <t xml:space="preserve">2019-07-12
</t>
  </si>
  <si>
    <t>冷冻饮品</t>
  </si>
  <si>
    <t>DC19411200163744183</t>
  </si>
  <si>
    <t xml:space="preserve">淮坊伊利乳业有限责任公司
</t>
  </si>
  <si>
    <t xml:space="preserve">山东省淮坊市临朐县城关街道西环路西侧朐山路南侧
</t>
  </si>
  <si>
    <t xml:space="preserve">义马市客都购物广场有限公司
</t>
  </si>
  <si>
    <t xml:space="preserve">义马市人民路北鸿庆路东交叉口
</t>
  </si>
  <si>
    <t xml:space="preserve">牛奶巧克力口味小雪生雪糕
</t>
  </si>
  <si>
    <t xml:space="preserve">65克/袋
</t>
  </si>
  <si>
    <t xml:space="preserve">2019-06-20
</t>
  </si>
  <si>
    <t>DC19411200163744182</t>
  </si>
  <si>
    <t xml:space="preserve">伊利牧场蒙古酸奶味雪糕
</t>
  </si>
  <si>
    <t xml:space="preserve">2019-01-08
</t>
  </si>
  <si>
    <t>DC19411200163744142</t>
  </si>
  <si>
    <t xml:space="preserve">鑫玺生物科技股份有限公司
</t>
  </si>
  <si>
    <t xml:space="preserve">江西省宜春市樟树市城北经济技术开发区
</t>
  </si>
  <si>
    <t xml:space="preserve">义马市安平大药房
</t>
  </si>
  <si>
    <t xml:space="preserve">河南省义马市珠江路西段
</t>
  </si>
  <si>
    <t xml:space="preserve">牦牛骨髓牦牛骨葛根粉(中老年无糖型)
</t>
  </si>
  <si>
    <t xml:space="preserve">20g/袋
</t>
  </si>
  <si>
    <t>DC19411200163744141</t>
  </si>
  <si>
    <t xml:space="preserve">深圳太太药业有限公司
</t>
  </si>
  <si>
    <t xml:space="preserve">深圳市南山区第五工业区太太药业大厦一至二楼
</t>
  </si>
  <si>
    <t xml:space="preserve">静心助眠口服液
</t>
  </si>
  <si>
    <t xml:space="preserve">15ml/支
</t>
  </si>
  <si>
    <t>DC19411200163744140</t>
  </si>
  <si>
    <t xml:space="preserve">开封红枫叶生物科技有限公司
</t>
  </si>
  <si>
    <t xml:space="preserve">开封市鼓楼区工业园区(310国道6号)
</t>
  </si>
  <si>
    <t xml:space="preserve">绿健园牌钙铁锌硒维生素颗粒
</t>
  </si>
  <si>
    <t xml:space="preserve">5g/袋
</t>
  </si>
  <si>
    <t xml:space="preserve">2018-08-01
</t>
  </si>
  <si>
    <t>DC19411200163744139</t>
  </si>
  <si>
    <t xml:space="preserve">威海康柏年药业有限公司
</t>
  </si>
  <si>
    <t xml:space="preserve">山东省威海市经济技术开发区凤林路-152号
</t>
  </si>
  <si>
    <t xml:space="preserve">奥维斯牌蜂胶软胶囊
</t>
  </si>
  <si>
    <t xml:space="preserve">500mg/粒
</t>
  </si>
  <si>
    <t xml:space="preserve">2019-05-06
</t>
  </si>
  <si>
    <t>DC19411200163744151</t>
  </si>
  <si>
    <t xml:space="preserve">东营广元生物科技股份有限公司
</t>
  </si>
  <si>
    <t xml:space="preserve">东营农业高新技术产业示范区花苑社区花苑路以北
</t>
  </si>
  <si>
    <t xml:space="preserve">三门峡幸福大药房医药连锁有限公司龙山街店
</t>
  </si>
  <si>
    <t xml:space="preserve">义马市新区珠江路西段
</t>
  </si>
  <si>
    <t xml:space="preserve">蓬生源牌氨糖软骨素维生素D钙片
</t>
  </si>
  <si>
    <t xml:space="preserve">0.8g/片
</t>
  </si>
  <si>
    <t xml:space="preserve">2019-10-26
</t>
  </si>
  <si>
    <t>DC19411200163744150</t>
  </si>
  <si>
    <t xml:space="preserve">广州联存医药科技股份有限公司
</t>
  </si>
  <si>
    <t xml:space="preserve">广州市白云区钟落潭镇良田中路170号
</t>
  </si>
  <si>
    <t xml:space="preserve">联合邦利牌维D钙软胶囊
</t>
  </si>
  <si>
    <t xml:space="preserve">2018-07-18
</t>
  </si>
  <si>
    <t>DC19411200163744149</t>
  </si>
  <si>
    <t xml:space="preserve">千林鱼油软胶囊
</t>
  </si>
  <si>
    <t xml:space="preserve">2018-10-23
</t>
  </si>
  <si>
    <t>DC19411200163744148</t>
  </si>
  <si>
    <t xml:space="preserve">广州美春堂医药科技有限公司
</t>
  </si>
  <si>
    <t xml:space="preserve">广州市白云区钟落潭镇金盆村政农路6号C栋
</t>
  </si>
  <si>
    <t xml:space="preserve">麦利维牌B族维生素片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</si>
</sst>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indexed="8"/>
      <name val="宋体"/>
      <charset val="134"/>
    </font>
    <font>
      <b/>
      <sz val="18"/>
      <color indexed="8"/>
      <name val="宋体"/>
      <charset val="134"/>
    </font>
    <font>
      <b/>
      <sz val="11"/>
      <color indexed="8"/>
      <name val="宋体"/>
      <charset val="134"/>
    </font>
    <font>
      <sz val="14"/>
      <color rgb="FF000000"/>
      <name val="宋体"/>
      <charset val="134"/>
    </font>
    <font>
      <sz val="14"/>
      <color indexed="8"/>
      <name val="宋体"/>
      <charset val="134"/>
    </font>
    <font>
      <sz val="12"/>
      <color indexed="8"/>
      <name val="宋体"/>
      <charset val="134"/>
    </font>
    <font>
      <sz val="10"/>
      <color indexed="8"/>
      <name val="宋体"/>
      <charset val="134"/>
    </font>
    <font>
      <sz val="11"/>
      <color indexed="8"/>
      <name val="等线"/>
      <charset val="134"/>
    </font>
    <font>
      <b/>
      <sz val="13"/>
      <color indexed="62"/>
      <name val="宋体"/>
      <charset val="134"/>
    </font>
    <font>
      <sz val="11"/>
      <color indexed="10"/>
      <name val="宋体"/>
      <charset val="0"/>
    </font>
    <font>
      <b/>
      <sz val="15"/>
      <color indexed="62"/>
      <name val="宋体"/>
      <charset val="134"/>
    </font>
    <font>
      <b/>
      <sz val="11"/>
      <color indexed="62"/>
      <name val="宋体"/>
      <charset val="134"/>
    </font>
    <font>
      <b/>
      <sz val="18"/>
      <color indexed="62"/>
      <name val="宋体"/>
      <charset val="134"/>
    </font>
    <font>
      <u/>
      <sz val="11"/>
      <color indexed="12"/>
      <name val="宋体"/>
      <charset val="0"/>
    </font>
    <font>
      <sz val="11"/>
      <color indexed="8"/>
      <name val="宋体"/>
      <charset val="0"/>
    </font>
    <font>
      <sz val="11"/>
      <color indexed="60"/>
      <name val="宋体"/>
      <charset val="0"/>
    </font>
    <font>
      <sz val="11"/>
      <color indexed="9"/>
      <name val="宋体"/>
      <charset val="0"/>
    </font>
    <font>
      <sz val="11"/>
      <color indexed="62"/>
      <name val="宋体"/>
      <charset val="0"/>
    </font>
    <font>
      <sz val="11"/>
      <color indexed="17"/>
      <name val="宋体"/>
      <charset val="0"/>
    </font>
    <font>
      <i/>
      <sz val="11"/>
      <color indexed="23"/>
      <name val="宋体"/>
      <charset val="0"/>
    </font>
    <font>
      <u/>
      <sz val="11"/>
      <color indexed="20"/>
      <name val="宋体"/>
      <charset val="0"/>
    </font>
    <font>
      <sz val="11"/>
      <color indexed="52"/>
      <name val="宋体"/>
      <charset val="0"/>
    </font>
    <font>
      <b/>
      <sz val="11"/>
      <color indexed="63"/>
      <name val="宋体"/>
      <charset val="0"/>
    </font>
    <font>
      <b/>
      <sz val="11"/>
      <color indexed="52"/>
      <name val="宋体"/>
      <charset val="0"/>
    </font>
    <font>
      <b/>
      <sz val="11"/>
      <color indexed="9"/>
      <name val="宋体"/>
      <charset val="0"/>
    </font>
    <font>
      <b/>
      <sz val="11"/>
      <color indexed="8"/>
      <name val="宋体"/>
      <charset val="0"/>
    </font>
    <font>
      <sz val="16"/>
      <color rgb="FF000000"/>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31"/>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9"/>
        <bgColor indexed="64"/>
      </patternFill>
    </fill>
    <fill>
      <patternFill patternType="solid">
        <fgColor indexed="27"/>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7"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5"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9" applyNumberFormat="0" applyFill="0" applyAlignment="0" applyProtection="0">
      <alignment vertical="center"/>
    </xf>
    <xf numFmtId="0" fontId="8" fillId="0" borderId="9" applyNumberFormat="0" applyFill="0" applyAlignment="0" applyProtection="0">
      <alignment vertical="center"/>
    </xf>
    <xf numFmtId="0" fontId="16" fillId="4" borderId="0" applyNumberFormat="0" applyBorder="0" applyAlignment="0" applyProtection="0">
      <alignment vertical="center"/>
    </xf>
    <xf numFmtId="0" fontId="11" fillId="0" borderId="11" applyNumberFormat="0" applyFill="0" applyAlignment="0" applyProtection="0">
      <alignment vertical="center"/>
    </xf>
    <xf numFmtId="0" fontId="16" fillId="7" borderId="0" applyNumberFormat="0" applyBorder="0" applyAlignment="0" applyProtection="0">
      <alignment vertical="center"/>
    </xf>
    <xf numFmtId="0" fontId="22" fillId="13" borderId="14" applyNumberFormat="0" applyAlignment="0" applyProtection="0">
      <alignment vertical="center"/>
    </xf>
    <xf numFmtId="0" fontId="23" fillId="13" borderId="12" applyNumberFormat="0" applyAlignment="0" applyProtection="0">
      <alignment vertical="center"/>
    </xf>
    <xf numFmtId="0" fontId="24" fillId="15" borderId="15" applyNumberFormat="0" applyAlignment="0" applyProtection="0">
      <alignment vertical="center"/>
    </xf>
    <xf numFmtId="0" fontId="14" fillId="3" borderId="0" applyNumberFormat="0" applyBorder="0" applyAlignment="0" applyProtection="0">
      <alignment vertical="center"/>
    </xf>
    <xf numFmtId="0" fontId="16" fillId="12" borderId="0" applyNumberFormat="0" applyBorder="0" applyAlignment="0" applyProtection="0">
      <alignment vertical="center"/>
    </xf>
    <xf numFmtId="0" fontId="21" fillId="0" borderId="13" applyNumberFormat="0" applyFill="0" applyAlignment="0" applyProtection="0">
      <alignment vertical="center"/>
    </xf>
    <xf numFmtId="0" fontId="25" fillId="0" borderId="16" applyNumberFormat="0" applyFill="0" applyAlignment="0" applyProtection="0">
      <alignment vertical="center"/>
    </xf>
    <xf numFmtId="0" fontId="18" fillId="8" borderId="0" applyNumberFormat="0" applyBorder="0" applyAlignment="0" applyProtection="0">
      <alignment vertical="center"/>
    </xf>
    <xf numFmtId="0" fontId="15" fillId="6" borderId="0" applyNumberFormat="0" applyBorder="0" applyAlignment="0" applyProtection="0">
      <alignment vertical="center"/>
    </xf>
    <xf numFmtId="0" fontId="14" fillId="14" borderId="0" applyNumberFormat="0" applyBorder="0" applyAlignment="0" applyProtection="0">
      <alignment vertical="center"/>
    </xf>
    <xf numFmtId="0" fontId="16" fillId="10"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4" borderId="0" applyNumberFormat="0" applyBorder="0" applyAlignment="0" applyProtection="0">
      <alignment vertical="center"/>
    </xf>
    <xf numFmtId="0" fontId="16" fillId="4" borderId="0" applyNumberFormat="0" applyBorder="0" applyAlignment="0" applyProtection="0">
      <alignment vertical="center"/>
    </xf>
    <xf numFmtId="0" fontId="16" fillId="16" borderId="0" applyNumberFormat="0" applyBorder="0" applyAlignment="0" applyProtection="0">
      <alignment vertical="center"/>
    </xf>
    <xf numFmtId="0" fontId="14" fillId="3" borderId="0" applyNumberFormat="0" applyBorder="0" applyAlignment="0" applyProtection="0">
      <alignment vertical="center"/>
    </xf>
    <xf numFmtId="0" fontId="16" fillId="3" borderId="0" applyNumberFormat="0" applyBorder="0" applyAlignment="0" applyProtection="0">
      <alignment vertical="center"/>
    </xf>
  </cellStyleXfs>
  <cellXfs count="19">
    <xf numFmtId="0" fontId="0" fillId="0" borderId="0" xfId="0">
      <alignment vertical="center"/>
    </xf>
    <xf numFmtId="0" fontId="0" fillId="0" borderId="0"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49" fontId="7" fillId="0" borderId="5"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2" fillId="0" borderId="7" xfId="0"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horizontal="center" vertical="center" wrapText="1"/>
    </xf>
    <xf numFmtId="0" fontId="6"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032;&#24314;&#25991;&#20214;&#22841;\2.&#25903;&#20184;&#34920;-&#19977;&#38376;&#23777;&#24066;&#23616;2019&#2418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4"/>
      <sheetName val="Sheet1"/>
      <sheetName val="Sheet2"/>
      <sheetName val="Sheet3"/>
    </sheetNames>
    <sheetDataSet>
      <sheetData sheetId="0"/>
      <sheetData sheetId="1"/>
      <sheetData sheetId="2">
        <row r="1">
          <cell r="B1" t="str">
            <v>抽样单号</v>
          </cell>
          <cell r="C1" t="str">
            <v>报告编号</v>
          </cell>
          <cell r="D1" t="str">
            <v>被抽检单位名称</v>
          </cell>
          <cell r="E1" t="str">
            <v>被抽检单位地址</v>
          </cell>
          <cell r="F1" t="str">
            <v>样品名称</v>
          </cell>
          <cell r="G1" t="str">
            <v>分类</v>
          </cell>
          <cell r="H1" t="str">
            <v>规格型号</v>
          </cell>
          <cell r="I1" t="str">
            <v>抽样日期</v>
          </cell>
          <cell r="J1" t="str">
            <v>项目名称</v>
          </cell>
          <cell r="K1" t="str">
            <v>总价（元）</v>
          </cell>
        </row>
        <row r="2">
          <cell r="B2" t="str">
            <v>DC19411200163732833</v>
          </cell>
          <cell r="C2" t="str">
            <v>A2190186153101001C</v>
          </cell>
          <cell r="D2" t="str">
            <v>三门峡市经济开发区刘倩小吃服务店</v>
          </cell>
          <cell r="E2" t="str">
            <v>开发区虢国路西段和美超市一楼</v>
          </cell>
          <cell r="F2" t="str">
            <v>油条
</v>
          </cell>
          <cell r="G2" t="str">
            <v>餐饮食品</v>
          </cell>
          <cell r="H2" t="str">
            <v>散装
</v>
          </cell>
          <cell r="I2" t="str">
            <v>2019-07-16
</v>
          </cell>
          <cell r="J2" t="str">
            <v>铝的残留量(干样品，以Al计)</v>
          </cell>
          <cell r="K2">
            <v>80</v>
          </cell>
        </row>
        <row r="3">
          <cell r="B3" t="str">
            <v>DC19411200163732832</v>
          </cell>
          <cell r="C3" t="str">
            <v>A2190186153101002C</v>
          </cell>
          <cell r="D3" t="str">
            <v>三门峡市经济开发区刘倩小吃服务店</v>
          </cell>
          <cell r="E3" t="str">
            <v>开发区虢国路西段和美超市一楼</v>
          </cell>
          <cell r="F3" t="str">
            <v>油馍头
</v>
          </cell>
          <cell r="G3" t="str">
            <v>餐饮食品</v>
          </cell>
          <cell r="H3" t="str">
            <v>散装
</v>
          </cell>
          <cell r="I3" t="str">
            <v>2019-07-16
</v>
          </cell>
          <cell r="J3" t="str">
            <v>铝的残留量(干样品，以Al计)</v>
          </cell>
          <cell r="K3">
            <v>80</v>
          </cell>
        </row>
        <row r="4">
          <cell r="B4" t="str">
            <v>DC19411200163732834</v>
          </cell>
          <cell r="C4" t="str">
            <v>A2190186153101003C</v>
          </cell>
          <cell r="D4" t="str">
            <v>三门峡开发区李伟洲胡辣汤店
</v>
          </cell>
          <cell r="E4" t="str">
            <v>开发区桥头市场</v>
          </cell>
          <cell r="F4" t="str">
            <v>油馍头
</v>
          </cell>
          <cell r="G4" t="str">
            <v>餐饮食品</v>
          </cell>
          <cell r="H4" t="str">
            <v>散装
</v>
          </cell>
          <cell r="I4" t="str">
            <v>2019-07-16
</v>
          </cell>
          <cell r="J4" t="str">
            <v>铝的残留量(干样品，以Al计)</v>
          </cell>
          <cell r="K4">
            <v>80</v>
          </cell>
        </row>
        <row r="5">
          <cell r="B5" t="str">
            <v>DC19411200163732835</v>
          </cell>
          <cell r="C5" t="str">
            <v>A2190186153101004C</v>
          </cell>
          <cell r="D5" t="str">
            <v>三门峡开发区李伟洲胡辣汤店
</v>
          </cell>
          <cell r="E5" t="str">
            <v>开发区桥头市场</v>
          </cell>
          <cell r="F5" t="str">
            <v>油饼
</v>
          </cell>
          <cell r="G5" t="str">
            <v>餐饮食品</v>
          </cell>
          <cell r="H5" t="str">
            <v>散装
</v>
          </cell>
          <cell r="I5" t="str">
            <v>2019-07-16
</v>
          </cell>
          <cell r="J5" t="str">
            <v>铝的残留量(干样品，以Al计)</v>
          </cell>
          <cell r="K5">
            <v>80</v>
          </cell>
        </row>
        <row r="6">
          <cell r="B6" t="str">
            <v>DC19411200163732844</v>
          </cell>
          <cell r="C6" t="str">
            <v>A2190186153101005C</v>
          </cell>
          <cell r="D6" t="str">
            <v>三门峡开发区和美超市
</v>
          </cell>
          <cell r="E6" t="str">
            <v>开发区分陕路中段西侧
</v>
          </cell>
          <cell r="F6" t="str">
            <v>运康锅巴（油炸型膨化食品）
</v>
          </cell>
          <cell r="G6" t="str">
            <v>薯类和膨化食品</v>
          </cell>
          <cell r="H6" t="str">
            <v>128克/袋
</v>
          </cell>
          <cell r="I6" t="str">
            <v>2019-07-16
</v>
          </cell>
          <cell r="J6" t="str">
            <v>铅(以Pb计),菌落总数*5,酸价(以脂肪计),沙门氏菌*5,金黄色葡萄球菌*5,过氧化值（以脂肪计）</v>
          </cell>
          <cell r="K6">
            <v>700</v>
          </cell>
        </row>
        <row r="7">
          <cell r="B7" t="str">
            <v>DC19411200163732843</v>
          </cell>
          <cell r="C7" t="str">
            <v>A2190186153101006C</v>
          </cell>
          <cell r="D7" t="str">
            <v>三门峡开发区和美超市
</v>
          </cell>
          <cell r="E7" t="str">
            <v>开发区分陕路中段西侧
</v>
          </cell>
          <cell r="F7" t="str">
            <v>珍极白米醋
</v>
          </cell>
          <cell r="G7" t="str">
            <v>食醋</v>
          </cell>
          <cell r="H7" t="str">
            <v>348ml/袋
</v>
          </cell>
          <cell r="I7" t="str">
            <v>2019-07-16
</v>
          </cell>
          <cell r="J7" t="str">
            <v>苯甲酸及其钠盐(以苯甲酸计),游离矿酸,黄曲霉毒素B₁,总酸(以乙酸计),菌落总数</v>
          </cell>
          <cell r="K7">
            <v>590</v>
          </cell>
        </row>
        <row r="8">
          <cell r="B8" t="str">
            <v>DC19411200163732842</v>
          </cell>
          <cell r="C8" t="str">
            <v>A2190186153101007C</v>
          </cell>
          <cell r="D8" t="str">
            <v>三门峡开发区和美超市
</v>
          </cell>
          <cell r="E8" t="str">
            <v>开发区分陕路中段西侧
</v>
          </cell>
          <cell r="F8" t="str">
            <v>大红袍红汤火锅底料
</v>
          </cell>
          <cell r="G8" t="str">
            <v>火锅底料</v>
          </cell>
          <cell r="H8" t="str">
            <v>400克/袋
</v>
          </cell>
          <cell r="I8" t="str">
            <v>2019-07-16
</v>
          </cell>
          <cell r="J8" t="str">
            <v>苯甲酸及其钠盐(以苯甲酸计),苏丹红,脱氢乙酸及其钠盐(以脱氢乙酸计),糖精钠(以糖精计)</v>
          </cell>
          <cell r="K8">
            <v>910</v>
          </cell>
        </row>
        <row r="9">
          <cell r="B9" t="str">
            <v>DC19411200163732840</v>
          </cell>
          <cell r="C9" t="str">
            <v>A2190186153101009C</v>
          </cell>
          <cell r="D9" t="str">
            <v>三门峡开发区和美超市
</v>
          </cell>
          <cell r="E9" t="str">
            <v>开发区分陕路中段西侧
</v>
          </cell>
          <cell r="F9" t="str">
            <v>山楂果汁果肉饮料
</v>
          </cell>
          <cell r="G9" t="str">
            <v>果、蔬汁等饮料</v>
          </cell>
          <cell r="H9" t="str">
            <v>350mL/瓶
</v>
          </cell>
          <cell r="I9" t="str">
            <v>2019-07-16
</v>
          </cell>
          <cell r="J9" t="str">
            <v>胭脂红,酸性红(又名偶氮玉红),诱惑红,展青霉素,大肠菌群*5,菌落总数*5,赤藓红,新红,苋菜红,糖精钠(以糖精计),甜蜜素(以环己基氨基磺酸计),苯甲酸及其钠盐(以苯甲酸计)</v>
          </cell>
          <cell r="K9">
            <v>1320</v>
          </cell>
        </row>
        <row r="10">
          <cell r="B10" t="str">
            <v>DC19411200163732839</v>
          </cell>
          <cell r="C10" t="str">
            <v>A2190186153101010C</v>
          </cell>
          <cell r="D10" t="str">
            <v>三门峡开发区和美超市
</v>
          </cell>
          <cell r="E10" t="str">
            <v>开发区分陕路中段西侧
</v>
          </cell>
          <cell r="F10" t="str">
            <v>西苑豆腐
</v>
          </cell>
          <cell r="G10" t="str">
            <v>豆干、豆腐、腐竹</v>
          </cell>
          <cell r="H10" t="str">
            <v>散装
</v>
          </cell>
          <cell r="I10" t="str">
            <v>2019-07-16
</v>
          </cell>
          <cell r="J10" t="str">
            <v>山梨酸及其钾盐(以山梨酸计),三氯蔗糖,铝的残留量(干样品，以Al计),二氧化硫残留量,铅(以Pb计),脱氢乙酸及其钠盐(以脱氢乙酸计),苯甲酸及其钠盐(以苯甲酸计)</v>
          </cell>
          <cell r="K10">
            <v>960</v>
          </cell>
        </row>
        <row r="11">
          <cell r="B11" t="str">
            <v>DC19411200163732838</v>
          </cell>
          <cell r="C11" t="str">
            <v>A2190186153101011C</v>
          </cell>
          <cell r="D11" t="str">
            <v>三门峡开发区和美超市
</v>
          </cell>
          <cell r="E11" t="str">
            <v>开发区分陕路中段西侧
</v>
          </cell>
          <cell r="F11" t="str">
            <v>肉松味汉堡蛋糕
</v>
          </cell>
          <cell r="G11" t="str">
            <v>糕点</v>
          </cell>
          <cell r="H11" t="str">
            <v>散装称重
</v>
          </cell>
          <cell r="I11" t="str">
            <v>2019-07-16
</v>
          </cell>
          <cell r="J11" t="str">
            <v>糖精钠(以糖精计),富马酸二甲酯,铝的残留量(干样品，以Al计),酸价(以脂肪计),过氧化值(以脂肪计)</v>
          </cell>
          <cell r="K11">
            <v>990</v>
          </cell>
        </row>
        <row r="12">
          <cell r="B12" t="str">
            <v>DC19411200163732837</v>
          </cell>
          <cell r="C12" t="str">
            <v>A2190186153101012C</v>
          </cell>
          <cell r="D12" t="str">
            <v>三门峡开发区和美超市
</v>
          </cell>
          <cell r="E12" t="str">
            <v>开发区分陕路中段西侧
</v>
          </cell>
          <cell r="F12" t="str">
            <v>3+2紫米面包
</v>
          </cell>
          <cell r="G12" t="str">
            <v>糕点</v>
          </cell>
          <cell r="H12" t="str">
            <v>散装称重
</v>
          </cell>
          <cell r="I12" t="str">
            <v>2019-07-16
</v>
          </cell>
          <cell r="J12" t="str">
            <v>糖精钠(以糖精计),富马酸二甲酯,铝的残留量(干样品，以Al计),酸价(以脂肪计),过氧化值(以脂肪计)</v>
          </cell>
          <cell r="K12">
            <v>990</v>
          </cell>
        </row>
        <row r="13">
          <cell r="B13" t="str">
            <v>DC19411200163732836</v>
          </cell>
          <cell r="C13" t="str">
            <v>A2190186153101013C</v>
          </cell>
          <cell r="D13" t="str">
            <v>三门峡开发区和美超市
</v>
          </cell>
          <cell r="E13" t="str">
            <v>开发区分陕路中段西侧
</v>
          </cell>
          <cell r="F13" t="str">
            <v>龙口粉丝
</v>
          </cell>
          <cell r="G13" t="str">
            <v>淀粉及淀粉制品 （粉丝粉条）</v>
          </cell>
          <cell r="H13" t="str">
            <v>150克/袋
</v>
          </cell>
          <cell r="I13" t="str">
            <v>2019-07-16
</v>
          </cell>
          <cell r="J13" t="str">
            <v>铅(以Pb计),铝的残留量(干样品，以Al计),二氧化硫残留量</v>
          </cell>
          <cell r="K13">
            <v>430</v>
          </cell>
        </row>
        <row r="14">
          <cell r="B14" t="str">
            <v>DC19411200163732849</v>
          </cell>
          <cell r="C14" t="str">
            <v>A2190186153101014C</v>
          </cell>
          <cell r="D14" t="str">
            <v>中国水电十一局市三门峡千禧商贸有限公司崤山路店
</v>
          </cell>
          <cell r="E14" t="str">
            <v>三门峡湖滨区虢国路北魏野花园2号楼1号门面房
</v>
          </cell>
          <cell r="F14" t="str">
            <v>芝麻味小麻花
</v>
          </cell>
          <cell r="G14" t="str">
            <v>糕点</v>
          </cell>
          <cell r="H14" t="str">
            <v>418g/袋
</v>
          </cell>
          <cell r="I14" t="str">
            <v>2019-07-16
</v>
          </cell>
          <cell r="J14" t="str">
            <v>酸价(以脂肪计),沙门氏菌*5,金黄色葡萄球菌*5,过氧化值(以脂肪计),糖精钠(以糖精计),富马酸二甲酯,铝的残留量(干样品，以Al计)</v>
          </cell>
          <cell r="K14">
            <v>990</v>
          </cell>
        </row>
        <row r="15">
          <cell r="B15" t="str">
            <v>DC19411200163732848</v>
          </cell>
          <cell r="C15" t="str">
            <v>A2190186153101015C</v>
          </cell>
          <cell r="D15" t="str">
            <v>中国水电十一局市三门峡千禧商贸有限公司崤山路店
</v>
          </cell>
          <cell r="E15" t="str">
            <v>三门峡湖滨区虢国路北魏野花园2号楼1号门面房
</v>
          </cell>
          <cell r="F15" t="str">
            <v>酸爽小米辣
</v>
          </cell>
          <cell r="G15" t="str">
            <v>酱腌菜</v>
          </cell>
          <cell r="H15" t="str">
            <v>260克/袋
</v>
          </cell>
          <cell r="I15" t="str">
            <v>2019-07-16
</v>
          </cell>
          <cell r="J15" t="str">
            <v>亚硝酸盐(以NaNO₂计),阿斯巴甜,二氧化硫残留量,铅(以Pb计),脱氢乙酸及其钠盐(以脱氢乙酸计),糖精钠(以糖精计),苯甲酸及其钠盐(以苯甲酸计),山梨酸及其钾盐(以山梨酸计)</v>
          </cell>
          <cell r="K15">
            <v>760</v>
          </cell>
        </row>
        <row r="16">
          <cell r="B16" t="str">
            <v>DC19411200163732847</v>
          </cell>
          <cell r="C16" t="str">
            <v>A2190186153101016C</v>
          </cell>
          <cell r="D16" t="str">
            <v>中国水电十一局市三门峡千禧商贸有限公司崤山路店
</v>
          </cell>
          <cell r="E16" t="str">
            <v>三门峡湖滨区虢国路北魏野花园2号楼1号门面房
</v>
          </cell>
          <cell r="F16" t="str">
            <v>鱼酸菜（腌渍蔬菜）
</v>
          </cell>
          <cell r="G16" t="str">
            <v>酱腌菜</v>
          </cell>
          <cell r="H16" t="str">
            <v>400克/袋
</v>
          </cell>
          <cell r="I16" t="str">
            <v>2019-07-16
</v>
          </cell>
          <cell r="J16" t="str">
            <v>山梨酸及其钾盐(以山梨酸计),阿斯巴甜,亚硝酸盐(以NaNO₂计),二氧化硫残留量,铅(以Pb计),脱氢乙酸及其钠盐(以脱氢乙酸计),糖精钠(以糖精计),苯甲酸及其钠盐(以苯甲酸计)</v>
          </cell>
          <cell r="K16">
            <v>760</v>
          </cell>
        </row>
        <row r="17">
          <cell r="B17" t="str">
            <v>DC19411200163732845</v>
          </cell>
          <cell r="C17" t="str">
            <v>A2190186153101018C</v>
          </cell>
          <cell r="D17" t="str">
            <v>中国水电十一局市三门峡千禧商贸有限公司崤山路店
</v>
          </cell>
          <cell r="E17" t="str">
            <v>三门峡湖滨区虢国路北魏野花园2号楼1号门面房
</v>
          </cell>
          <cell r="F17" t="str">
            <v>铁山楂
</v>
          </cell>
          <cell r="G17" t="str">
            <v>水果干制品</v>
          </cell>
          <cell r="H17" t="str">
            <v>110克/袋
</v>
          </cell>
          <cell r="I17" t="str">
            <v>2019-07-16
</v>
          </cell>
          <cell r="J17" t="str">
            <v>铅(以Pb计),大肠菌群*5,菌落总数*5,沙门氏菌*5,金黄色葡萄球菌*5,二氧化硫残留量</v>
          </cell>
          <cell r="K17">
            <v>970</v>
          </cell>
        </row>
        <row r="18">
          <cell r="B18" t="str">
            <v>DC19411200163732851</v>
          </cell>
          <cell r="C18" t="str">
            <v>A2190186153101019C</v>
          </cell>
          <cell r="D18" t="str">
            <v>三门峡富达饮品有限公司
</v>
          </cell>
          <cell r="E18" t="str">
            <v>三门峡开发区商贸路
</v>
          </cell>
          <cell r="F18" t="str">
            <v>富达富氧纯净水
</v>
          </cell>
          <cell r="G18" t="str">
            <v>包装饮用水</v>
          </cell>
          <cell r="H18" t="str">
            <v>(3加仑)11.2L/桶
</v>
          </cell>
          <cell r="I18" t="str">
            <v>2019-07-16
</v>
          </cell>
          <cell r="J18" t="str">
            <v>余氯(游离氯),铜绿假单胞菌*5,溴酸盐,大肠菌群*5,亚硝酸盐(以NO₂{u|-}计)</v>
          </cell>
          <cell r="K18">
            <v>585</v>
          </cell>
        </row>
        <row r="19">
          <cell r="B19" t="str">
            <v>DC19411200163733120</v>
          </cell>
          <cell r="C19" t="str">
            <v>A2190186153101020C</v>
          </cell>
          <cell r="D19" t="str">
            <v>卢氏县城关神露纯净水厂
</v>
          </cell>
          <cell r="E19" t="str">
            <v>卢氏县城关镇清惠路中段
</v>
          </cell>
          <cell r="F19" t="str">
            <v>神露饮用纯净水
</v>
          </cell>
          <cell r="G19" t="str">
            <v>包装饮用水</v>
          </cell>
          <cell r="H19" t="str">
            <v>18.9L/桶
</v>
          </cell>
          <cell r="I19" t="str">
            <v>2019-07-19
</v>
          </cell>
          <cell r="J19" t="str">
            <v>余氯(游离氯),铜绿假单胞菌*5,溴酸盐,大肠菌群*5,亚硝酸盐(以NO₂{u|-}计)</v>
          </cell>
          <cell r="K19">
            <v>585</v>
          </cell>
        </row>
        <row r="20">
          <cell r="B20" t="str">
            <v>DC19411200163733126</v>
          </cell>
          <cell r="C20" t="str">
            <v>A2190186153101021C</v>
          </cell>
          <cell r="D20" t="str">
            <v>卢氏县城关镇甜之源水处理设备门市
</v>
          </cell>
          <cell r="E20" t="str">
            <v>卢氏县城关镇农贸市场院内
</v>
          </cell>
          <cell r="F20" t="str">
            <v>饮用纯净水
</v>
          </cell>
          <cell r="G20" t="str">
            <v>包装饮用水</v>
          </cell>
          <cell r="H20" t="str">
            <v>18.9升/桶
</v>
          </cell>
          <cell r="I20" t="str">
            <v>2019-07-19
</v>
          </cell>
          <cell r="J20" t="str">
            <v>余氯(游离氯),铜绿假单胞菌*5,溴酸盐,大肠菌群*5,亚硝酸盐(以NO₂{u|-}计)</v>
          </cell>
          <cell r="K20">
            <v>585</v>
          </cell>
        </row>
        <row r="21">
          <cell r="B21" t="str">
            <v>DC19411200163733168</v>
          </cell>
          <cell r="C21" t="str">
            <v>A2190186153101022C</v>
          </cell>
          <cell r="D21" t="str">
            <v>卢氏县城关镇思味三味奇西饼屋
</v>
          </cell>
          <cell r="E21" t="str">
            <v>卢氏县翰林路以东、永济路以北
</v>
          </cell>
          <cell r="F21" t="str">
            <v>椰子球
</v>
          </cell>
          <cell r="G21" t="str">
            <v>糕点</v>
          </cell>
          <cell r="H21" t="str">
            <v>120克/盒
</v>
          </cell>
          <cell r="I21" t="str">
            <v>2019-07-19
</v>
          </cell>
          <cell r="J21" t="str">
            <v>糖精钠(以糖精计),富马酸二甲酯,铝的残留量(干样品，以Al计),酸价(以脂肪计),沙门氏菌*5,金黄色葡萄球菌*5,过氧化值(以脂肪计)</v>
          </cell>
          <cell r="K21">
            <v>990</v>
          </cell>
        </row>
        <row r="22">
          <cell r="B22" t="str">
            <v>DC19411200163733167</v>
          </cell>
          <cell r="C22" t="str">
            <v>A2190186153101023C</v>
          </cell>
          <cell r="D22" t="str">
            <v>卢氏县城关镇思味三味奇西饼屋
</v>
          </cell>
          <cell r="E22" t="str">
            <v>卢氏县翰林路以东、永济路以北
</v>
          </cell>
          <cell r="F22" t="str">
            <v>松松卷
</v>
          </cell>
          <cell r="G22" t="str">
            <v>糕点</v>
          </cell>
          <cell r="H22" t="str">
            <v>散装
</v>
          </cell>
          <cell r="I22" t="str">
            <v>2019-07-19
</v>
          </cell>
          <cell r="J22" t="str">
            <v>糖精钠(以糖精计),富马酸二甲酯,铝的残留量(干样品，以Al计),酸价(以脂肪计),过氧化值(以脂肪计)</v>
          </cell>
          <cell r="K22">
            <v>990</v>
          </cell>
        </row>
        <row r="23">
          <cell r="B23" t="str">
            <v>DC19411200163733166</v>
          </cell>
          <cell r="C23" t="str">
            <v>A2190186153101024C</v>
          </cell>
          <cell r="D23" t="str">
            <v>卢氏县城关镇思味三味奇西饼屋
</v>
          </cell>
          <cell r="E23" t="str">
            <v>卢氏县翰林路以东、永济路以北
</v>
          </cell>
          <cell r="F23" t="str">
            <v>酸奶菠萝
</v>
          </cell>
          <cell r="G23" t="str">
            <v>糕点</v>
          </cell>
          <cell r="H23" t="str">
            <v>散装
</v>
          </cell>
          <cell r="I23" t="str">
            <v>2019-07-19
</v>
          </cell>
          <cell r="J23" t="str">
            <v>糖精钠(以糖精计),富马酸二甲酯,铝的残留量(干样品，以Al计),酸价(以脂肪计),过氧化值(以脂肪计)</v>
          </cell>
          <cell r="K23">
            <v>990</v>
          </cell>
        </row>
        <row r="24">
          <cell r="B24" t="str">
            <v>DC19411200163733105</v>
          </cell>
          <cell r="C24" t="str">
            <v>A2190186153102001C</v>
          </cell>
          <cell r="D24" t="str">
            <v>卢氏县面粉厂
</v>
          </cell>
          <cell r="E24" t="str">
            <v>卢氏县产业集聚区(虎山路南、君喜路西、长征路北)
</v>
          </cell>
          <cell r="F24" t="str">
            <v>端雪标准粉
</v>
          </cell>
          <cell r="G24" t="str">
            <v>小麦粉</v>
          </cell>
          <cell r="H24" t="str">
            <v>24.5kg±0.25kg/袋
</v>
          </cell>
          <cell r="I24" t="str">
            <v>2019-07-18
</v>
          </cell>
          <cell r="J24" t="str">
            <v>脱氧雪腐镰刀菌烯醇,过氧化苯甲酰,赭曲霉毒素A,黄曲霉毒素B₁,滑石粉</v>
          </cell>
          <cell r="K24">
            <v>1080</v>
          </cell>
        </row>
        <row r="25">
          <cell r="B25" t="str">
            <v>DC19411200163733118</v>
          </cell>
          <cell r="C25" t="str">
            <v>A2190186153102002C</v>
          </cell>
          <cell r="D25" t="str">
            <v>卢氏县富兴隆食品有限公司
</v>
          </cell>
          <cell r="E25" t="str">
            <v>卢氏县产业集聚区西南区
</v>
          </cell>
          <cell r="F25" t="str">
            <v>干制香菇
</v>
          </cell>
          <cell r="G25" t="str">
            <v>食用菌制品</v>
          </cell>
          <cell r="H25" t="str">
            <v>18kg/箱
</v>
          </cell>
          <cell r="I25" t="str">
            <v>2019-07-18
</v>
          </cell>
          <cell r="J25" t="str">
            <v>二氧化硫残留量,水分,铅(以Pb计),镉(以Cd计),总汞(以Hg计)</v>
          </cell>
          <cell r="K25">
            <v>460</v>
          </cell>
        </row>
        <row r="26">
          <cell r="B26" t="str">
            <v>DC19411200163733119</v>
          </cell>
          <cell r="C26" t="str">
            <v>A2190186153102003C</v>
          </cell>
          <cell r="D26" t="str">
            <v>卢氏县武夷食品有限公司
</v>
          </cell>
          <cell r="E26" t="str">
            <v>卢氏县产业集聚区
</v>
          </cell>
          <cell r="F26" t="str">
            <v>干制香菇
</v>
          </cell>
          <cell r="G26" t="str">
            <v>食用菌制品</v>
          </cell>
          <cell r="H26" t="str">
            <v>18kg/箱
</v>
          </cell>
          <cell r="I26" t="str">
            <v>2019-07-18
</v>
          </cell>
          <cell r="J26" t="str">
            <v>铅(以Pb计),镉(以Cd计),总汞(以Hg计),二氧化硫残留量</v>
          </cell>
          <cell r="K26">
            <v>460</v>
          </cell>
        </row>
        <row r="27">
          <cell r="B27" t="str">
            <v>DC19411200163733952</v>
          </cell>
          <cell r="C27" t="str">
            <v>A2190186153103006C</v>
          </cell>
          <cell r="D27" t="str">
            <v>三门峡市湖滨区天天越海副食品商行
</v>
          </cell>
          <cell r="E27" t="str">
            <v>河南省三门峡市湖滨区五原路越海华府B区商业117号
</v>
          </cell>
          <cell r="F27" t="str">
            <v>葡萄&amp;苹果果肉果冻
</v>
          </cell>
          <cell r="G27" t="str">
            <v>糖果制品</v>
          </cell>
          <cell r="H27" t="str">
            <v>200克/盒
</v>
          </cell>
          <cell r="I27" t="str">
            <v>2019-08-09
</v>
          </cell>
          <cell r="J27" t="str">
            <v>糖精钠(以糖精计),大肠菌群*5,菌落总数*5,二氧化硫残留量</v>
          </cell>
          <cell r="K27">
            <v>730</v>
          </cell>
        </row>
        <row r="28">
          <cell r="B28" t="str">
            <v>DC19411200163733392</v>
          </cell>
          <cell r="C28" t="str">
            <v>A2190186153104001C</v>
          </cell>
          <cell r="D28" t="str">
            <v>三门峡市陕州区卫红绿色蔬菜超市
</v>
          </cell>
          <cell r="E28" t="str">
            <v>陕州区神力路幸福里小区对面
</v>
          </cell>
          <cell r="F28" t="str">
            <v>纯芝麻油
</v>
          </cell>
          <cell r="G28" t="str">
            <v>食用植物油</v>
          </cell>
          <cell r="H28" t="str">
            <v>220ml/瓶
</v>
          </cell>
          <cell r="I28" t="str">
            <v>2019-07-24
</v>
          </cell>
          <cell r="J28" t="str">
            <v>脂肪,过氧化值,酸值,二丁基羟基甲苯(BHT),丁基羟基茴香醚(BHA),黄曲霉毒素B₁,苯并(a)芘</v>
          </cell>
          <cell r="K28">
            <v>1080</v>
          </cell>
        </row>
        <row r="29">
          <cell r="B29" t="str">
            <v>DC19411200163733436</v>
          </cell>
          <cell r="C29" t="str">
            <v>A2190186153104002C</v>
          </cell>
          <cell r="D29" t="str">
            <v>三门峡市陕州区强强综合粮油店
</v>
          </cell>
          <cell r="E29" t="str">
            <v>陕州区商贸中心4号城
</v>
          </cell>
          <cell r="F29" t="str">
            <v>八年香芝麻油
</v>
          </cell>
          <cell r="G29" t="str">
            <v>食用植物油</v>
          </cell>
          <cell r="H29" t="str">
            <v>215ml/瓶
</v>
          </cell>
          <cell r="I29" t="str">
            <v>2019-07-25
</v>
          </cell>
          <cell r="J29" t="str">
            <v>脂肪,二丁基羟基甲苯(BHT),丁基羟基茴香醚(BHA),黄曲霉毒素B₁,苯并(a)芘,过氧化值,酸值</v>
          </cell>
          <cell r="K29">
            <v>1080</v>
          </cell>
        </row>
        <row r="30">
          <cell r="B30" t="str">
            <v>DC19411200163733398</v>
          </cell>
          <cell r="C30" t="str">
            <v>A2190186153104003C</v>
          </cell>
          <cell r="D30" t="str">
            <v>三门峡市陕州区卫红绿色蔬菜超市
</v>
          </cell>
          <cell r="E30" t="str">
            <v>陕州区神力路幸福里小区对面
</v>
          </cell>
          <cell r="F30" t="str">
            <v>怡寶饮用纯净水
</v>
          </cell>
          <cell r="G30" t="str">
            <v>包装饮用水</v>
          </cell>
          <cell r="H30" t="str">
            <v>555毫升/瓶
</v>
          </cell>
          <cell r="I30" t="str">
            <v>2019-07-24
</v>
          </cell>
          <cell r="J30" t="str">
            <v>余氯(游离氯),铜绿假单胞菌*5,溴酸盐,大肠菌群*5,亚硝酸盐(以NO₂{u|-}计)</v>
          </cell>
          <cell r="K30">
            <v>585</v>
          </cell>
        </row>
        <row r="31">
          <cell r="B31" t="str">
            <v>DC19411200163733400</v>
          </cell>
          <cell r="C31" t="str">
            <v>A2190186153104004C</v>
          </cell>
          <cell r="D31" t="str">
            <v>三门峡市陕州区卫红绿色蔬菜超市
</v>
          </cell>
          <cell r="E31" t="str">
            <v>陕州区神力路幸福里小区对面
</v>
          </cell>
          <cell r="F31" t="str">
            <v>重庆火锅浓缩底料
</v>
          </cell>
          <cell r="G31" t="str">
            <v>火锅底料</v>
          </cell>
          <cell r="H31" t="str">
            <v>400克/袋
</v>
          </cell>
          <cell r="I31" t="str">
            <v>2019-07-24
</v>
          </cell>
          <cell r="J31" t="str">
            <v>苯甲酸及其钠盐(以苯甲酸计),苏丹红,脱氢乙酸及其钠盐(以脱氢乙酸计),糖精钠(以糖精计)</v>
          </cell>
          <cell r="K31">
            <v>910</v>
          </cell>
        </row>
        <row r="32">
          <cell r="B32" t="str">
            <v>DC19411200163733399</v>
          </cell>
          <cell r="C32" t="str">
            <v>A2190186153104005C</v>
          </cell>
          <cell r="D32" t="str">
            <v>三门峡市陕州区卫红绿色蔬菜超市
</v>
          </cell>
          <cell r="E32" t="str">
            <v>陕州区神力路幸福里小区对面
</v>
          </cell>
          <cell r="F32" t="str">
            <v>双汇旺厨火腿
</v>
          </cell>
          <cell r="G32" t="str">
            <v>熏烤香肠火腿制品</v>
          </cell>
          <cell r="H32" t="str">
            <v>220g/袋
</v>
          </cell>
          <cell r="I32" t="str">
            <v>2019-07-24
</v>
          </cell>
          <cell r="J32" t="str">
            <v>亚硝酸盐(以亚硝酸钠计),沙门氏菌*5,菌落总数*5,氯霉素,脱氢乙酸及其钠盐(以脱氢乙酸计),苯甲酸及其钠盐(以苯甲酸计)</v>
          </cell>
          <cell r="K32">
            <v>1030</v>
          </cell>
        </row>
        <row r="33">
          <cell r="B33" t="str">
            <v>DC19411200163733397</v>
          </cell>
          <cell r="C33" t="str">
            <v>A2190186153104006C</v>
          </cell>
          <cell r="D33" t="str">
            <v>三门峡市陕州区卫红绿色蔬菜超市
</v>
          </cell>
          <cell r="E33" t="str">
            <v>陕州区神力路幸福里小区对面
</v>
          </cell>
          <cell r="F33" t="str">
            <v>冰糖雪梨 梨汁饮品
</v>
          </cell>
          <cell r="G33" t="str">
            <v>果、蔬汁等饮料</v>
          </cell>
          <cell r="H33" t="str">
            <v>500毫升/瓶
</v>
          </cell>
          <cell r="I33" t="str">
            <v>2019-07-24
</v>
          </cell>
          <cell r="J33" t="str">
            <v>苯甲酸及其钠盐(以苯甲酸计),日落黄,柠檬黄,大肠菌群*5,菌落总数*5,糖精钠(以糖精计),甜蜜素(以环己基氨基磺酸计)</v>
          </cell>
          <cell r="K33">
            <v>1320</v>
          </cell>
        </row>
        <row r="34">
          <cell r="B34" t="str">
            <v>DC19411200163733396</v>
          </cell>
          <cell r="C34" t="str">
            <v>A2190186153104007C</v>
          </cell>
          <cell r="D34" t="str">
            <v>三门峡市陕州区卫红绿色蔬菜超市
</v>
          </cell>
          <cell r="E34" t="str">
            <v>陕州区神力路幸福里小区对面
</v>
          </cell>
          <cell r="F34" t="str">
            <v>安慕希希腊风味酸奶
</v>
          </cell>
          <cell r="G34" t="str">
            <v>发酵乳</v>
          </cell>
          <cell r="H34" t="str">
            <v>205g/盒
</v>
          </cell>
          <cell r="I34" t="str">
            <v>2019-07-24
</v>
          </cell>
          <cell r="J34" t="str">
            <v>沙门氏菌*5,三聚氰胺,金黄色葡萄球菌*5,酸度,蛋白质</v>
          </cell>
          <cell r="K34">
            <v>1315</v>
          </cell>
        </row>
        <row r="35">
          <cell r="B35" t="str">
            <v>DC19411200163733395</v>
          </cell>
          <cell r="C35" t="str">
            <v>A2190186153104008C</v>
          </cell>
          <cell r="D35" t="str">
            <v>三门峡市陕州区卫红绿色蔬菜超市
</v>
          </cell>
          <cell r="E35" t="str">
            <v>陕州区神力路幸福里小区对面
</v>
          </cell>
          <cell r="F35" t="str">
            <v>酱香小腿
</v>
          </cell>
          <cell r="G35" t="str">
            <v>酱卤肉制品</v>
          </cell>
          <cell r="H35" t="str">
            <v>260克/袋
</v>
          </cell>
          <cell r="I35" t="str">
            <v>2019-07-24
</v>
          </cell>
          <cell r="J35" t="str">
            <v>沙门氏菌*5,胭脂红,酸性橙Ⅱ,苯甲酸及其钠盐(以苯甲酸计),亚硝酸盐(以亚硝酸钠计)</v>
          </cell>
          <cell r="K35">
            <v>1380</v>
          </cell>
        </row>
        <row r="36">
          <cell r="B36" t="str">
            <v>DC19411200163733394</v>
          </cell>
          <cell r="C36" t="str">
            <v>A2190186153104009C</v>
          </cell>
          <cell r="D36" t="str">
            <v>三门峡市陕州区卫红绿色蔬菜超市
</v>
          </cell>
          <cell r="E36" t="str">
            <v>陕州区神力路幸福里小区对面
</v>
          </cell>
          <cell r="F36" t="str">
            <v>酿造米醋(酿造食醋)
</v>
          </cell>
          <cell r="G36" t="str">
            <v>食醋</v>
          </cell>
          <cell r="H36" t="str">
            <v>400ml/袋
</v>
          </cell>
          <cell r="I36" t="str">
            <v>2019-07-24
</v>
          </cell>
          <cell r="J36" t="str">
            <v>苯甲酸及其钠盐(以苯甲酸计),游离矿酸,黄曲霉毒素B₁,总酸(以乙酸计),菌落总数</v>
          </cell>
          <cell r="K36">
            <v>590</v>
          </cell>
        </row>
        <row r="37">
          <cell r="B37" t="str">
            <v>DC19411200163733393</v>
          </cell>
          <cell r="C37" t="str">
            <v>A2190186153104010C</v>
          </cell>
          <cell r="D37" t="str">
            <v>三门峡市陕州区卫红绿色蔬菜超市
</v>
          </cell>
          <cell r="E37" t="str">
            <v>陕州区神力路幸福里小区对面
</v>
          </cell>
          <cell r="F37" t="str">
            <v>白米醋 酿造食醋
</v>
          </cell>
          <cell r="G37" t="str">
            <v>食醋</v>
          </cell>
          <cell r="H37" t="str">
            <v>300mL/袋
</v>
          </cell>
          <cell r="I37" t="str">
            <v>2019-07-24
</v>
          </cell>
          <cell r="J37" t="str">
            <v>苯甲酸及其钠盐(以苯甲酸计),游离矿酸,黄曲霉毒素B₁,总酸(以乙酸计),菌落总数</v>
          </cell>
          <cell r="K37">
            <v>590</v>
          </cell>
        </row>
        <row r="38">
          <cell r="B38" t="str">
            <v>DC19411200163733439</v>
          </cell>
          <cell r="C38" t="str">
            <v>A2190186153104011C</v>
          </cell>
          <cell r="D38" t="str">
            <v>三门峡市陕州区强强综合粮油店
</v>
          </cell>
          <cell r="E38" t="str">
            <v>陕州区商贸中心4号城
</v>
          </cell>
          <cell r="F38" t="str">
            <v>大红袍红汤火锅底料
</v>
          </cell>
          <cell r="G38" t="str">
            <v>火锅底料</v>
          </cell>
          <cell r="H38" t="str">
            <v>400克/袋
</v>
          </cell>
          <cell r="I38" t="str">
            <v>2019-07-24
</v>
          </cell>
          <cell r="J38" t="str">
            <v>苯甲酸及其钠盐(以苯甲酸计),苏丹红,脱氢乙酸及其钠盐(以脱氢乙酸计),糖精钠(以糖精计)</v>
          </cell>
          <cell r="K38">
            <v>910</v>
          </cell>
        </row>
        <row r="39">
          <cell r="B39" t="str">
            <v>DC19411200163733437</v>
          </cell>
          <cell r="C39" t="str">
            <v>A2190186153104012C</v>
          </cell>
          <cell r="D39" t="str">
            <v>三门峡市陕州区强强综合粮油店
</v>
          </cell>
          <cell r="E39" t="str">
            <v>陕州区商贸中心4号城
</v>
          </cell>
          <cell r="F39" t="str">
            <v>粉丝
</v>
          </cell>
          <cell r="G39" t="str">
            <v>淀粉及淀粉制品 （粉丝粉条）</v>
          </cell>
          <cell r="H39" t="str">
            <v>400克/袋
</v>
          </cell>
          <cell r="I39" t="str">
            <v>2019-07-24
</v>
          </cell>
          <cell r="J39" t="str">
            <v>铅(以Pb计),铝的残留量(干样品，以Al计),二氧化硫残留量</v>
          </cell>
          <cell r="K39">
            <v>430</v>
          </cell>
        </row>
        <row r="40">
          <cell r="B40" t="str">
            <v>DC19411200163733435</v>
          </cell>
          <cell r="C40" t="str">
            <v>A2190186153104013C</v>
          </cell>
          <cell r="D40" t="str">
            <v>三门峡市陕州区强强综合粮油店
</v>
          </cell>
          <cell r="E40" t="str">
            <v>陕州区商贸中心4号城
</v>
          </cell>
          <cell r="F40" t="str">
            <v>干辣椒
</v>
          </cell>
          <cell r="G40" t="str">
            <v>香辛料类</v>
          </cell>
          <cell r="H40" t="str">
            <v>散装
</v>
          </cell>
          <cell r="I40" t="str">
            <v>2019-07-24
</v>
          </cell>
          <cell r="J40" t="str">
            <v>山梨酸及其钾盐(以山梨酸计),苏丹红,铅(以Pb计),糖精钠(以糖精计),苯甲酸及其钠盐(以苯甲酸计)</v>
          </cell>
          <cell r="K40">
            <v>860</v>
          </cell>
        </row>
        <row r="41">
          <cell r="B41" t="str">
            <v>DC19411200163733465</v>
          </cell>
          <cell r="C41" t="str">
            <v>A2190186153105001C</v>
          </cell>
          <cell r="D41" t="str">
            <v>三门峡市陕州区龙源生活超市
</v>
          </cell>
          <cell r="E41" t="str">
            <v>陕州区高阳路骏景花园小区门面房
</v>
          </cell>
          <cell r="F41" t="str">
            <v>大今野拉面红烧牛肉面
</v>
          </cell>
          <cell r="G41" t="str">
            <v>方便面</v>
          </cell>
          <cell r="H41" t="str">
            <v>面饼＋配料114克/袋
</v>
          </cell>
          <cell r="I41" t="str">
            <v>2019-07-25
</v>
          </cell>
          <cell r="J41" t="str">
            <v>大肠菌群*5,金黄色葡萄球菌*5,沙门氏菌*5,酸价(以脂肪计),过氧化值(以脂肪计),菌落总数*5</v>
          </cell>
          <cell r="K41">
            <v>670</v>
          </cell>
        </row>
        <row r="42">
          <cell r="B42" t="str">
            <v>DC19411200163733516</v>
          </cell>
          <cell r="C42" t="str">
            <v>A2190186153105002C</v>
          </cell>
          <cell r="D42" t="str">
            <v>三门峡华为医药零售连锁有限公司温塘三院店
</v>
          </cell>
          <cell r="E42" t="str">
            <v>三门峡市陕州区第一人民医院附属楼地下室及一层
</v>
          </cell>
          <cell r="F42" t="str">
            <v>老坛酸菜牛肉面
</v>
          </cell>
          <cell r="G42" t="str">
            <v>方便面</v>
          </cell>
          <cell r="H42" t="str">
            <v>面饼+配料121克/袋
</v>
          </cell>
          <cell r="I42" t="str">
            <v>2019-07-25
</v>
          </cell>
          <cell r="J42" t="str">
            <v>过氧化值(以脂肪计),大肠菌群*5,菌落总数*5,酸价(以脂肪计),沙门氏菌*5,金黄色葡萄球菌*5</v>
          </cell>
          <cell r="K42">
            <v>670</v>
          </cell>
        </row>
        <row r="43">
          <cell r="B43" t="str">
            <v>DC19411200163733464</v>
          </cell>
          <cell r="C43" t="str">
            <v>A2190186153105003C</v>
          </cell>
          <cell r="D43" t="str">
            <v>三门峡市陕州区龙源生活超市
</v>
          </cell>
          <cell r="E43" t="str">
            <v>陕州区高阳路骏景花园小区门面房
</v>
          </cell>
          <cell r="F43" t="str">
            <v>好宝贝菜芯（香辣味）
</v>
          </cell>
          <cell r="G43" t="str">
            <v>酱腌菜</v>
          </cell>
          <cell r="H43" t="str">
            <v>80克/袋
</v>
          </cell>
          <cell r="I43" t="str">
            <v>2019-07-25
</v>
          </cell>
          <cell r="J43" t="str">
            <v>山梨酸及其钾盐(以山梨酸计),阿斯巴甜,亚硝酸盐(以NaNO₂计),二氧化硫残留量,铅(以Pb计),脱氢乙酸及其钠盐(以脱氢乙酸计),糖精钠(以糖精计),苯甲酸及其钠盐(以苯甲酸计)</v>
          </cell>
          <cell r="K43">
            <v>760</v>
          </cell>
        </row>
        <row r="44">
          <cell r="B44" t="str">
            <v>DC19411200163733462</v>
          </cell>
          <cell r="C44" t="str">
            <v>A2190186153105004C</v>
          </cell>
          <cell r="D44" t="str">
            <v>三门峡市陕州区龙源生活超市
</v>
          </cell>
          <cell r="E44" t="str">
            <v>陕州区高阳路骏景花园小区门面房
</v>
          </cell>
          <cell r="F44" t="str">
            <v>豆香小米锅巴香辣味（油炸型膨化食品）
</v>
          </cell>
          <cell r="G44" t="str">
            <v>薯类和膨化食品</v>
          </cell>
          <cell r="H44" t="str">
            <v>280克/袋
</v>
          </cell>
          <cell r="I44" t="str">
            <v>2019-07-25
</v>
          </cell>
          <cell r="J44" t="str">
            <v>铅(以Pb计),菌落总数*5,酸价(以脂肪计),沙门氏菌*5,金黄色葡萄球菌*5,过氧化值（以脂肪计）</v>
          </cell>
          <cell r="K44">
            <v>700</v>
          </cell>
        </row>
        <row r="45">
          <cell r="B45" t="str">
            <v>DC19411200163733466</v>
          </cell>
          <cell r="C45" t="str">
            <v>A2190186153105005C</v>
          </cell>
          <cell r="D45" t="str">
            <v>三门峡市陕州区龙源生活超市
</v>
          </cell>
          <cell r="E45" t="str">
            <v>陕州区高阳路骏景花园小区门面房
</v>
          </cell>
          <cell r="F45" t="str">
            <v>红枣味软如雪蛋糕
</v>
          </cell>
          <cell r="G45" t="str">
            <v>冰激凌、雪糕、食用冰、冰棍</v>
          </cell>
          <cell r="H45" t="str">
            <v>散装称重
</v>
          </cell>
          <cell r="I45" t="str">
            <v>2019-07-25
</v>
          </cell>
          <cell r="J45" t="str">
            <v>糖精钠(以糖精计),富马酸二甲酯,铝的残留量(干样品，以Al计),酸价(以脂肪计),过氧化值(以脂肪计)</v>
          </cell>
          <cell r="K45">
            <v>930</v>
          </cell>
        </row>
        <row r="46">
          <cell r="B46" t="str">
            <v>DC19411200163733457</v>
          </cell>
          <cell r="C46" t="str">
            <v>A2190186153105006C</v>
          </cell>
          <cell r="D46" t="str">
            <v>三门峡市陕州区龙源生活超市
</v>
          </cell>
          <cell r="E46" t="str">
            <v>陕州区高阳路骏景花园小区门面房
</v>
          </cell>
          <cell r="F46" t="str">
            <v>珍品高粱配制酒
</v>
          </cell>
          <cell r="G46" t="str">
            <v>配制酒</v>
          </cell>
          <cell r="H46" t="str">
            <v>500mL/瓶
</v>
          </cell>
          <cell r="I46" t="str">
            <v>2019-07-25
</v>
          </cell>
          <cell r="J46" t="str">
            <v>酒精度(20℃),甲醇,甜蜜素(以环己基氨基磺酸计),糖精钠(以糖精计),二氧化硫残留量</v>
          </cell>
          <cell r="K46">
            <v>860</v>
          </cell>
        </row>
        <row r="47">
          <cell r="B47" t="str">
            <v>DC19411200163733454</v>
          </cell>
          <cell r="C47" t="str">
            <v>A2190186153105007C</v>
          </cell>
          <cell r="D47" t="str">
            <v>三门峡市陕州区龙源生活超市
</v>
          </cell>
          <cell r="E47" t="str">
            <v>陕州区高阳路骏景花园小区门面房
</v>
          </cell>
          <cell r="F47" t="str">
            <v>尖庄曲酒浓香型白酒
</v>
          </cell>
          <cell r="G47" t="str">
            <v>蒸馏酒</v>
          </cell>
          <cell r="H47" t="str">
            <v>500ml/瓶
</v>
          </cell>
          <cell r="I47" t="str">
            <v>2019-07-25
</v>
          </cell>
          <cell r="J47" t="str">
            <v>酒精度,糖精钠(以糖精计),三氯蔗糖,氰化物(以HCN计),甲醇,甜蜜素(以环己基氨基磺酸计)</v>
          </cell>
          <cell r="K47">
            <v>1210</v>
          </cell>
        </row>
        <row r="48">
          <cell r="B48" t="str">
            <v>DC19411200163733512</v>
          </cell>
          <cell r="C48" t="str">
            <v>A2190186153105008C</v>
          </cell>
          <cell r="D48" t="str">
            <v>三门峡华为医药零售连锁有限公司温塘三院店
</v>
          </cell>
          <cell r="E48" t="str">
            <v>三门峡市陕州区第一人民医院附属楼地下室及一层
</v>
          </cell>
          <cell r="F48" t="str">
            <v>牛栏山二锅头白酒
</v>
          </cell>
          <cell r="G48" t="str">
            <v>蒸馏酒</v>
          </cell>
          <cell r="H48" t="str">
            <v>500ml/瓶
</v>
          </cell>
          <cell r="I48" t="str">
            <v>2019-07-25
</v>
          </cell>
          <cell r="J48" t="str">
            <v>甜蜜素(以环己基氨基磺酸计),酒精度,三氯蔗糖,氰化物(以HCN计),甲醇,糖精钠(以糖精计)</v>
          </cell>
          <cell r="K48">
            <v>1210</v>
          </cell>
        </row>
        <row r="49">
          <cell r="B49" t="str">
            <v>DC19411200163733467</v>
          </cell>
          <cell r="C49" t="str">
            <v>A2190186153105009C</v>
          </cell>
          <cell r="D49" t="str">
            <v>三门峡市陕州区龙源生活超市
</v>
          </cell>
          <cell r="E49" t="str">
            <v>陕州区高阳路骏景花园小区门面房
</v>
          </cell>
          <cell r="F49" t="str">
            <v>手撕面包原味
</v>
          </cell>
          <cell r="G49" t="str">
            <v>糕点</v>
          </cell>
          <cell r="H49" t="str">
            <v>散装称重
</v>
          </cell>
          <cell r="I49" t="str">
            <v>2019-07-25
</v>
          </cell>
          <cell r="J49" t="str">
            <v>糖精钠(以糖精计),富马酸二甲酯,铝的残留量(干样品，以Al计),酸价(以脂肪计),过氧化值(以脂肪计)</v>
          </cell>
          <cell r="K49">
            <v>990</v>
          </cell>
        </row>
        <row r="50">
          <cell r="B50" t="str">
            <v>DC19411200163733513</v>
          </cell>
          <cell r="C50" t="str">
            <v>A2190186153105010C</v>
          </cell>
          <cell r="D50" t="str">
            <v>三门峡华为医药零售连锁有限公司温塘三院店
</v>
          </cell>
          <cell r="E50" t="str">
            <v>三门峡市陕州区第一人民医院附属楼地下室及一层
</v>
          </cell>
          <cell r="F50" t="str">
            <v>萌棒面包（豆奶味）
</v>
          </cell>
          <cell r="G50" t="str">
            <v>糕点</v>
          </cell>
          <cell r="H50" t="str">
            <v>散装称重
</v>
          </cell>
          <cell r="I50" t="str">
            <v>2019-07-25
</v>
          </cell>
          <cell r="J50" t="str">
            <v>糖精钠(以糖精计),富马酸二甲酯,铝的残留量(干样品，以Al计),酸价(以脂肪计),过氧化值(以脂肪计)</v>
          </cell>
          <cell r="K50">
            <v>990</v>
          </cell>
        </row>
        <row r="51">
          <cell r="B51" t="str">
            <v>DC19411200163733514</v>
          </cell>
          <cell r="C51" t="str">
            <v>A2190186153105011C</v>
          </cell>
          <cell r="D51" t="str">
            <v>三门峡华为医药零售连锁有限公司温塘三院店
</v>
          </cell>
          <cell r="E51" t="str">
            <v>三门峡市陕州区第一人民医院附属楼地下室及一层
</v>
          </cell>
          <cell r="F51" t="str">
            <v>乳酸菌风味蒸蛋糕
</v>
          </cell>
          <cell r="G51" t="str">
            <v>糕点</v>
          </cell>
          <cell r="H51" t="str">
            <v>散装称重
</v>
          </cell>
          <cell r="I51" t="str">
            <v>2019-07-25
</v>
          </cell>
          <cell r="J51" t="str">
            <v>糖精钠(以糖精计),富马酸二甲酯,铝的残留量(干样品，以Al计),酸价(以脂肪计),过氧化值(以脂肪计)</v>
          </cell>
          <cell r="K51">
            <v>990</v>
          </cell>
        </row>
        <row r="52">
          <cell r="B52" t="str">
            <v>DC19411200163733463</v>
          </cell>
          <cell r="C52" t="str">
            <v>A2190186153105012C</v>
          </cell>
          <cell r="D52" t="str">
            <v>三门峡市陕州区龙源生活超市
</v>
          </cell>
          <cell r="E52" t="str">
            <v>陕州区高阳路骏景花园小区门面房
</v>
          </cell>
          <cell r="F52" t="str">
            <v>硬质糖果（清凉薄荷糖）
</v>
          </cell>
          <cell r="G52" t="str">
            <v>糖果制品</v>
          </cell>
          <cell r="H52" t="str">
            <v>120g/袋
</v>
          </cell>
          <cell r="I52" t="str">
            <v>2019-07-25
</v>
          </cell>
          <cell r="J52" t="str">
            <v>日落黄,亮蓝,二氧化硫残留量,糖精钠(以糖精计),大肠菌群*5,菌落总数*5,柠檬黄</v>
          </cell>
          <cell r="K52">
            <v>730</v>
          </cell>
        </row>
        <row r="53">
          <cell r="B53" t="str">
            <v>DC19411200163733460</v>
          </cell>
          <cell r="C53" t="str">
            <v>A2190186153105013C</v>
          </cell>
          <cell r="D53" t="str">
            <v>三门峡市陕州区龙源生活超市
</v>
          </cell>
          <cell r="E53" t="str">
            <v>陕州区高阳路骏景花园小区门面房
</v>
          </cell>
          <cell r="F53" t="str">
            <v>葡萄罐头
</v>
          </cell>
          <cell r="G53" t="str">
            <v>水果类罐头</v>
          </cell>
          <cell r="H53" t="str">
            <v>245克/瓶
</v>
          </cell>
          <cell r="I53" t="str">
            <v>2019-07-25
</v>
          </cell>
          <cell r="J53" t="str">
            <v>糖精钠(以糖精计),日落黄,亮蓝,柠檬黄,商业无菌,山梨酸及其钾盐(以山梨酸计)</v>
          </cell>
          <cell r="K53">
            <v>1280</v>
          </cell>
        </row>
        <row r="54">
          <cell r="B54" t="str">
            <v>DC19411200163733517</v>
          </cell>
          <cell r="C54" t="str">
            <v>A2190186153105014C</v>
          </cell>
          <cell r="D54" t="str">
            <v>三门峡华为医药零售连锁有限公司温塘三院店
</v>
          </cell>
          <cell r="E54" t="str">
            <v>三门峡市陕州区第一人民医院附属楼地下室及一层
</v>
          </cell>
          <cell r="F54" t="str">
            <v>雀巢全家营养奶粉
</v>
          </cell>
          <cell r="G54" t="str">
            <v>乳  粉</v>
          </cell>
          <cell r="H54" t="str">
            <v>300克/袋
</v>
          </cell>
          <cell r="I54" t="str">
            <v>2019-07-25
</v>
          </cell>
          <cell r="J54" t="str">
            <v>菌落总数*5,黄曲霉毒素M₁,金黄色葡萄球菌*5,蛋白质,三聚氰胺</v>
          </cell>
          <cell r="K54">
            <v>990</v>
          </cell>
        </row>
        <row r="55">
          <cell r="B55" t="str">
            <v>DC19411200163733515</v>
          </cell>
          <cell r="C55" t="str">
            <v>A2190186153105015C</v>
          </cell>
          <cell r="D55" t="str">
            <v>三门峡华为医药零售连锁有限公司温塘三院店
</v>
          </cell>
          <cell r="E55" t="str">
            <v>三门峡市陕州区第一人民医院附属楼地下室及一层
</v>
          </cell>
          <cell r="F55" t="str">
            <v>山楂糕（蜜饯、果糕类）
</v>
          </cell>
          <cell r="G55" t="str">
            <v>蜜饯</v>
          </cell>
          <cell r="H55" t="str">
            <v>散装称重
</v>
          </cell>
          <cell r="I55" t="str">
            <v>2019-07-25
</v>
          </cell>
          <cell r="J55" t="str">
            <v>铅(以Pb计),大肠菌群*5,菌落总数*5,沙门氏菌*5,金黄色葡萄球菌*5,二氧化硫残留量</v>
          </cell>
          <cell r="K55">
            <v>880</v>
          </cell>
        </row>
        <row r="56">
          <cell r="B56" t="str">
            <v>DC19411200163733474</v>
          </cell>
          <cell r="C56" t="str">
            <v>A2190186153105016C</v>
          </cell>
          <cell r="D56" t="str">
            <v>三门峡市陕州区龙源生活超市
</v>
          </cell>
          <cell r="E56" t="str">
            <v>陕州区高阳路骏景花园小区门面房
</v>
          </cell>
          <cell r="F56" t="str">
            <v>雪碧纤维+清爽柠檬味汽水
</v>
          </cell>
          <cell r="G56" t="str">
            <v>碳酸饮料（汽水）</v>
          </cell>
          <cell r="H56" t="str">
            <v>500mL/瓶
</v>
          </cell>
          <cell r="I56" t="str">
            <v>2019-07-25
</v>
          </cell>
          <cell r="J56" t="str">
            <v>山梨酸及其钾盐(以山梨酸计),大肠菌群*5,菌落总数*5,糖精钠(以糖精计),甜蜜素(以环己基氨基磺酸计)</v>
          </cell>
          <cell r="K56">
            <v>540</v>
          </cell>
        </row>
        <row r="57">
          <cell r="B57" t="str">
            <v>DC19411200163733582</v>
          </cell>
          <cell r="C57" t="str">
            <v>A2190186153106001C</v>
          </cell>
          <cell r="D57" t="str">
            <v>灵宝市福满多生活超市
</v>
          </cell>
          <cell r="E57" t="str">
            <v>灵宝市大王镇行镇街
</v>
          </cell>
          <cell r="F57" t="str">
            <v>怡泉+C柠檬味汽水
</v>
          </cell>
          <cell r="G57" t="str">
            <v>碳酸饮料（汽水）</v>
          </cell>
          <cell r="H57" t="str">
            <v>500毫升/瓶
</v>
          </cell>
          <cell r="I57" t="str">
            <v>2019-07-26
</v>
          </cell>
          <cell r="J57" t="str">
            <v>糖精钠(以糖精计),菌落总数*5,大肠菌群*5,甜蜜素(以环己基氨基磺酸计),山梨酸及其钾盐(以山梨酸计)</v>
          </cell>
          <cell r="K57">
            <v>540</v>
          </cell>
        </row>
        <row r="58">
          <cell r="B58" t="str">
            <v>DC19411200163733581</v>
          </cell>
          <cell r="C58" t="str">
            <v>A2190186153106002C</v>
          </cell>
          <cell r="D58" t="str">
            <v>灵宝市福满多生活超市
</v>
          </cell>
          <cell r="E58" t="str">
            <v>灵宝市大王镇行镇街
</v>
          </cell>
          <cell r="F58" t="str">
            <v>桃罐头
</v>
          </cell>
          <cell r="G58" t="str">
            <v>水果类罐头</v>
          </cell>
          <cell r="H58" t="str">
            <v>245克/瓶
</v>
          </cell>
          <cell r="I58" t="str">
            <v>2019-07-26
</v>
          </cell>
          <cell r="J58" t="str">
            <v>柠檬黄,日落黄,商业无菌,糖精钠(以糖精计),山梨酸及其钾盐(以山梨酸计)</v>
          </cell>
          <cell r="K58">
            <v>1280</v>
          </cell>
        </row>
        <row r="59">
          <cell r="B59" t="str">
            <v>DC19411200163733580</v>
          </cell>
          <cell r="C59" t="str">
            <v>A2190186153106003C</v>
          </cell>
          <cell r="D59" t="str">
            <v>灵宝市福满多生活超市
</v>
          </cell>
          <cell r="E59" t="str">
            <v>灵宝市大王镇行镇街
</v>
          </cell>
          <cell r="F59" t="str">
            <v>酸甜话梅
</v>
          </cell>
          <cell r="G59" t="str">
            <v>蜜饯</v>
          </cell>
          <cell r="H59" t="str">
            <v>70克/袋
</v>
          </cell>
          <cell r="I59" t="str">
            <v>2019-07-26
</v>
          </cell>
          <cell r="J59" t="str">
            <v>铅(以Pb计),大肠菌群*5,菌落总数*5,沙门氏菌*5,金黄色葡萄球菌*5,二氧化硫残留量</v>
          </cell>
          <cell r="K59">
            <v>880</v>
          </cell>
        </row>
        <row r="60">
          <cell r="B60" t="str">
            <v>DC19411200163733578</v>
          </cell>
          <cell r="C60" t="str">
            <v>A2190186153106005C</v>
          </cell>
          <cell r="D60" t="str">
            <v>灵宝市福满多生活超市
</v>
          </cell>
          <cell r="E60" t="str">
            <v>灵宝市大王镇行镇街
</v>
          </cell>
          <cell r="F60" t="str">
            <v>海盐薄荷味糖（菠萝口味）
</v>
          </cell>
          <cell r="G60" t="str">
            <v>糖果制品</v>
          </cell>
          <cell r="H60" t="str">
            <v>60克/袋
</v>
          </cell>
          <cell r="I60" t="str">
            <v>2019-07-26
</v>
          </cell>
          <cell r="J60" t="str">
            <v>糖精钠(以糖精计),大肠菌群*5,菌落总数*5,二氧化硫残留量</v>
          </cell>
          <cell r="K60">
            <v>730</v>
          </cell>
        </row>
        <row r="61">
          <cell r="B61" t="str">
            <v>DC19411200163733577</v>
          </cell>
          <cell r="C61" t="str">
            <v>A2190186153106006C</v>
          </cell>
          <cell r="D61" t="str">
            <v>灵宝市福满多生活超市
</v>
          </cell>
          <cell r="E61" t="str">
            <v>灵宝市大王镇行镇街
</v>
          </cell>
          <cell r="F61" t="str">
            <v>酒鬼猪蹄
</v>
          </cell>
          <cell r="G61" t="str">
            <v>酱卤肉制品</v>
          </cell>
          <cell r="H61" t="str">
            <v>140克/袋
</v>
          </cell>
          <cell r="I61" t="str">
            <v>2019-07-26
</v>
          </cell>
          <cell r="J61" t="str">
            <v>亚硝酸盐(以亚硝酸钠计),苯甲酸及其钠盐(以苯甲酸计),胭脂红,沙门氏菌*5,酸性橙</v>
          </cell>
          <cell r="K61">
            <v>1380</v>
          </cell>
        </row>
        <row r="62">
          <cell r="B62" t="str">
            <v>DC19411200163733576</v>
          </cell>
          <cell r="C62" t="str">
            <v>A2190186153106007C</v>
          </cell>
          <cell r="D62" t="str">
            <v>灵宝市福满多生活超市
</v>
          </cell>
          <cell r="E62" t="str">
            <v>灵宝市大王镇行镇街
</v>
          </cell>
          <cell r="F62" t="str">
            <v>好火锅火锅底料
</v>
          </cell>
          <cell r="G62" t="str">
            <v>火锅底料</v>
          </cell>
          <cell r="H62" t="str">
            <v>400克/袋
</v>
          </cell>
          <cell r="I62" t="str">
            <v>2019-07-26
</v>
          </cell>
          <cell r="J62" t="str">
            <v>苯甲酸及其钠盐(以苯甲酸计),苏丹红,脱氢乙酸及其钠盐(以脱氢乙酸计),糖精钠(以糖精计)</v>
          </cell>
          <cell r="K62">
            <v>910</v>
          </cell>
        </row>
        <row r="63">
          <cell r="B63" t="str">
            <v>DC19411200163733574</v>
          </cell>
          <cell r="C63" t="str">
            <v>A2190186153106008C</v>
          </cell>
          <cell r="D63" t="str">
            <v>灵宝市福满多生活超市
</v>
          </cell>
          <cell r="E63" t="str">
            <v>灵宝市大王镇行镇街
</v>
          </cell>
          <cell r="F63" t="str">
            <v>老豆腐
</v>
          </cell>
          <cell r="G63" t="str">
            <v>豆干、豆腐、腐竹</v>
          </cell>
          <cell r="H63" t="str">
            <v>散装
</v>
          </cell>
          <cell r="I63" t="str">
            <v>2019-07-26
</v>
          </cell>
          <cell r="J63" t="str">
            <v>山梨酸及其钾盐(以山梨酸计),三氯蔗糖,铝的残留量(干样品，以Al计),二氧化硫残留量,铅(以Pb计),脱氢乙酸及其钠盐(以脱氢乙酸计),苯甲酸及其钠盐(以苯甲酸计)</v>
          </cell>
          <cell r="K63">
            <v>960</v>
          </cell>
        </row>
        <row r="64">
          <cell r="B64" t="str">
            <v>DC19411200163733618</v>
          </cell>
          <cell r="C64" t="str">
            <v>A2190186153106009C</v>
          </cell>
          <cell r="D64" t="str">
            <v>灵宝市华瑞商贸有限责任公司
</v>
          </cell>
          <cell r="E64" t="str">
            <v>灵宝市大王镇行政街
</v>
          </cell>
          <cell r="F64" t="str">
            <v>葡萄干
</v>
          </cell>
          <cell r="G64" t="str">
            <v>水果干制品</v>
          </cell>
          <cell r="H64" t="str">
            <v>65克/袋
</v>
          </cell>
          <cell r="I64" t="str">
            <v>2019-07-26
</v>
          </cell>
          <cell r="J64" t="str">
            <v>沙门氏菌*5,糖精钠(以糖精计),脱氢乙酸及其钠盐(以脱氢乙酸计),二氧化硫残留量,金黄色葡萄球菌*5</v>
          </cell>
          <cell r="K64">
            <v>970</v>
          </cell>
        </row>
        <row r="65">
          <cell r="B65" t="str">
            <v>DC19411200163733617</v>
          </cell>
          <cell r="C65" t="str">
            <v>A2190186153106010C</v>
          </cell>
          <cell r="D65" t="str">
            <v>灵宝市华瑞商贸有限责任公司
</v>
          </cell>
          <cell r="E65" t="str">
            <v>灵宝市大王镇行政街
</v>
          </cell>
          <cell r="F65" t="str">
            <v>双汇肘花火腿
</v>
          </cell>
          <cell r="G65" t="str">
            <v>熏烤香肠火腿制品</v>
          </cell>
          <cell r="H65" t="str">
            <v>260g/根
</v>
          </cell>
          <cell r="I65" t="str">
            <v>2019-07-26
</v>
          </cell>
          <cell r="J65" t="str">
            <v>苯甲酸及其钠盐(以苯甲酸计),菌落总数*5,氯霉素,亚硝酸盐(以亚硝酸钠计),沙门氏菌*5,脱氢乙酸及其钠盐(以脱氢乙酸计)</v>
          </cell>
          <cell r="K65">
            <v>1030</v>
          </cell>
        </row>
        <row r="66">
          <cell r="B66" t="str">
            <v>DC19411200163733616</v>
          </cell>
          <cell r="C66" t="str">
            <v>A2190186153106011C</v>
          </cell>
          <cell r="D66" t="str">
            <v>灵宝市华瑞商贸有限责任公司
</v>
          </cell>
          <cell r="E66" t="str">
            <v>灵宝市大王镇行政街
</v>
          </cell>
          <cell r="F66" t="str">
            <v>法式水果沙拉蛋糕（菠萝味）
</v>
          </cell>
          <cell r="G66" t="str">
            <v>糕点</v>
          </cell>
          <cell r="H66" t="str">
            <v>散装称重
</v>
          </cell>
          <cell r="I66" t="str">
            <v>2019-07-26
</v>
          </cell>
          <cell r="J66" t="str">
            <v>糖精钠(以糖精计),富马酸二甲酯,铝的残留量(干样品，以Al计),酸价(以脂肪计),过氧化值(以脂肪计)</v>
          </cell>
          <cell r="K66">
            <v>990</v>
          </cell>
        </row>
        <row r="67">
          <cell r="B67" t="str">
            <v>DC19411200163733575</v>
          </cell>
          <cell r="C67" t="str">
            <v>A2190186153106012C</v>
          </cell>
          <cell r="D67" t="str">
            <v>灵宝市福满多生活超市
</v>
          </cell>
          <cell r="E67" t="str">
            <v>灵宝市大王镇行镇街
</v>
          </cell>
          <cell r="F67" t="str">
            <v>酸奶味夹心蛋糕
</v>
          </cell>
          <cell r="G67" t="str">
            <v>糕点</v>
          </cell>
          <cell r="H67" t="str">
            <v>散装称重
</v>
          </cell>
          <cell r="I67" t="str">
            <v>2019-07-26
</v>
          </cell>
          <cell r="J67" t="str">
            <v>糖精钠(以糖精计),富马酸二甲酯,铝的残留量(干样品，以Al计),酸价(以脂肪计),过氧化值(以脂肪计)</v>
          </cell>
          <cell r="K67">
            <v>990</v>
          </cell>
        </row>
        <row r="68">
          <cell r="B68" t="str">
            <v>DC19411200163733615</v>
          </cell>
          <cell r="C68" t="str">
            <v>A2190186153106013C</v>
          </cell>
          <cell r="D68" t="str">
            <v>灵宝市华瑞商贸有限责任公司
</v>
          </cell>
          <cell r="E68" t="str">
            <v>灵宝市大王镇行政街
</v>
          </cell>
          <cell r="F68" t="str">
            <v>38°醇享手撕面包（奶香味）
</v>
          </cell>
          <cell r="G68" t="str">
            <v>糕点</v>
          </cell>
          <cell r="H68" t="str">
            <v>散装称重
</v>
          </cell>
          <cell r="I68" t="str">
            <v>2019-07-26
</v>
          </cell>
          <cell r="J68" t="str">
            <v>糖精钠(以糖精计),富马酸二甲酯,铝的残留量(干样品，以Al计),酸价(以脂肪计),过氧化值(以脂肪计)</v>
          </cell>
          <cell r="K68">
            <v>990</v>
          </cell>
        </row>
        <row r="69">
          <cell r="B69" t="str">
            <v>DC19411200163733956</v>
          </cell>
          <cell r="C69" t="str">
            <v>A2190186153107001C</v>
          </cell>
          <cell r="D69" t="str">
            <v>三门峡市湖滨区天天越海副食品商行
</v>
          </cell>
          <cell r="E69" t="str">
            <v>河南省三门峡市湖滨区五原路越海华府B区商业117号
</v>
          </cell>
          <cell r="F69" t="str">
            <v>「美汁源」美日轻活轻盈山楂复合果汁饮料
</v>
          </cell>
          <cell r="G69" t="str">
            <v>果、蔬汁等饮料</v>
          </cell>
          <cell r="H69" t="str">
            <v>300mL/瓶
</v>
          </cell>
          <cell r="I69" t="str">
            <v>2019-08-09
</v>
          </cell>
          <cell r="J69" t="str">
            <v>酸性红(又名偶氮玉红),诱惑红,胭脂红,展青霉素,大肠菌群*5,菌落总数*5,糖精钠(以糖精计),甜蜜素(以环己基氨基磺酸计),苯甲酸及其钠盐(以苯甲酸计),赤藓红,苋菜红,新红</v>
          </cell>
          <cell r="K69">
            <v>1320</v>
          </cell>
        </row>
        <row r="70">
          <cell r="B70" t="str">
            <v>DC19411200163733966</v>
          </cell>
          <cell r="C70" t="str">
            <v>A2190186153107002C</v>
          </cell>
          <cell r="D70" t="str">
            <v>三门峡市湖滨区家宜购食品百货便利店
</v>
          </cell>
          <cell r="E70" t="str">
            <v>三门峡市湖滨区五原路越海华府10号楼一层110号
</v>
          </cell>
          <cell r="F70" t="str">
            <v>山楂果汁果肉饮料
</v>
          </cell>
          <cell r="G70" t="str">
            <v>果、蔬汁等饮料</v>
          </cell>
          <cell r="H70" t="str">
            <v>350mL/瓶
</v>
          </cell>
          <cell r="I70" t="str">
            <v>2019-08-09
</v>
          </cell>
          <cell r="J70" t="str">
            <v>胭脂红,酸性红(又名偶氮玉红),诱惑红,展青霉素,大肠菌群*5,菌落总数*5,赤藓红,新红,苋菜红,糖精钠(以糖精计),甜蜜素(以环己基氨基磺酸计),苯甲酸及其钠盐(以苯甲酸计)</v>
          </cell>
          <cell r="K70">
            <v>1320</v>
          </cell>
        </row>
        <row r="71">
          <cell r="B71" t="str">
            <v>DC19411200163733961</v>
          </cell>
          <cell r="C71" t="str">
            <v>A2190186153107003C</v>
          </cell>
          <cell r="D71" t="str">
            <v>三门峡市湖滨区金客艾国强便利店二店
</v>
          </cell>
          <cell r="E71" t="str">
            <v>五原路中段越海华府斜对面
</v>
          </cell>
          <cell r="F71" t="str">
            <v>红枣枸杞味沙琪玛
</v>
          </cell>
          <cell r="G71" t="str">
            <v>糕点</v>
          </cell>
          <cell r="H71" t="str">
            <v>散装称重
</v>
          </cell>
          <cell r="I71" t="str">
            <v>2019-08-09
</v>
          </cell>
          <cell r="J71" t="str">
            <v>糖精钠(以糖精计),富马酸二甲酯,铝的残留量(干样品，以Al计),酸价(以脂肪计),过氧化值(以脂肪计)</v>
          </cell>
          <cell r="K71">
            <v>990</v>
          </cell>
        </row>
        <row r="72">
          <cell r="B72" t="str">
            <v>DC19411200163733987</v>
          </cell>
          <cell r="C72" t="str">
            <v>A2190186153107004C</v>
          </cell>
          <cell r="D72" t="str">
            <v>三门峡万福伟业贸易有限公司万福超市
</v>
          </cell>
          <cell r="E72" t="str">
            <v>三门峡市六峰路与虢国路交叉口
</v>
          </cell>
          <cell r="F72" t="str">
            <v>冰糖雪梨味芒果沙琪玛
</v>
          </cell>
          <cell r="G72" t="str">
            <v>糕点</v>
          </cell>
          <cell r="H72" t="str">
            <v>105克/袋
</v>
          </cell>
          <cell r="I72" t="str">
            <v>2019-08-10
</v>
          </cell>
          <cell r="J72" t="str">
            <v>糖精钠(以糖精计),金黄色葡萄球菌*5,沙门氏菌*5,富马酸二甲酯,铝的残留量(干样品，以Al计),酸价(以脂肪计),过氧化值(以脂肪计)</v>
          </cell>
          <cell r="K72">
            <v>990</v>
          </cell>
        </row>
        <row r="73">
          <cell r="B73" t="str">
            <v>DC19411200163733993</v>
          </cell>
          <cell r="C73" t="str">
            <v>A2190186153107005C</v>
          </cell>
          <cell r="D73" t="str">
            <v>河南华润万家生活超市有限公司三门峡分公司
</v>
          </cell>
          <cell r="E73" t="str">
            <v>三门峡市黄河路中段（湖滨广场负二层）
</v>
          </cell>
          <cell r="F73" t="str">
            <v>润之家沙琪玛（香酥鸡蛋味）
</v>
          </cell>
          <cell r="G73" t="str">
            <v>糕点</v>
          </cell>
          <cell r="H73" t="str">
            <v>268克/袋
</v>
          </cell>
          <cell r="I73" t="str">
            <v>2019-08-10
</v>
          </cell>
          <cell r="J73" t="str">
            <v>糖精钠(以糖精计),富马酸二甲酯,铝的残留量(干样品，以Al计),酸价(以脂肪计),沙门氏菌*5,金黄色葡萄球菌*5,过氧化值(以脂肪计)</v>
          </cell>
          <cell r="K73">
            <v>990</v>
          </cell>
        </row>
        <row r="74">
          <cell r="B74" t="str">
            <v>DC19411200163733955</v>
          </cell>
          <cell r="C74" t="str">
            <v>A2190186153107006C</v>
          </cell>
          <cell r="D74" t="str">
            <v>三门峡市康乐超市（普通合伙）召公路店
</v>
          </cell>
          <cell r="E74" t="str">
            <v>河南省三门峡市湖滨区召公路中段中国人寿一楼
</v>
          </cell>
          <cell r="F74" t="str">
            <v>凤梨味月饼（广式果蔬类）
</v>
          </cell>
          <cell r="G74" t="str">
            <v>月饼</v>
          </cell>
          <cell r="H74" t="str">
            <v>60克/袋
</v>
          </cell>
          <cell r="I74" t="str">
            <v>2019-08-09
</v>
          </cell>
          <cell r="J74" t="str">
            <v>酸价(以脂肪计),山梨酸及其钾盐(以山梨酸计),金黄色葡萄球菌*5,沙门氏菌*5,苯甲酸及其钠盐(以苯甲酸计),铝的残留量(干样品，以Al计),糖精钠(以糖精计),菌落总数*5,过氧化值(以脂肪计)</v>
          </cell>
          <cell r="K74">
            <v>950</v>
          </cell>
        </row>
        <row r="75">
          <cell r="B75" t="str">
            <v>DC19411200163733954</v>
          </cell>
          <cell r="C75" t="str">
            <v>A2190186153107007C</v>
          </cell>
          <cell r="D75" t="str">
            <v>三门峡市康乐超市（普通合伙）召公路店
</v>
          </cell>
          <cell r="E75" t="str">
            <v>河南省三门峡市湖滨区召公路中段中国人寿一楼
</v>
          </cell>
          <cell r="F75" t="str">
            <v>豆沙月饼（广式蓉沙类）
</v>
          </cell>
          <cell r="G75" t="str">
            <v>月饼</v>
          </cell>
          <cell r="H75" t="str">
            <v>60克/袋
</v>
          </cell>
          <cell r="I75" t="str">
            <v>2019-08-09
</v>
          </cell>
          <cell r="J75" t="str">
            <v>山梨酸及其钾盐(以山梨酸计),菌落总数*5,铝的残留量(干样品，以Al计),酸价(以脂肪计),沙门氏菌*5,金黄色葡萄球菌*5,过氧化值(以脂肪计),糖精钠(以糖精计),苯甲酸及其钠盐(以苯甲酸计)</v>
          </cell>
          <cell r="K75">
            <v>950</v>
          </cell>
        </row>
        <row r="76">
          <cell r="B76" t="str">
            <v>DC19411200163733990</v>
          </cell>
          <cell r="C76" t="str">
            <v>A2190186153107008C</v>
          </cell>
          <cell r="D76" t="str">
            <v>河南三味奇食品有限责任公司一高店
</v>
          </cell>
          <cell r="E76" t="str">
            <v>三门峡市湖滨区建设路26号楼下门面房（建设路与上阳路交叉口东100米）
</v>
          </cell>
          <cell r="F76" t="str">
            <v>中秋月饼（金丝枣蓉月饼）
</v>
          </cell>
          <cell r="G76" t="str">
            <v>月饼</v>
          </cell>
          <cell r="H76" t="str">
            <v>70克/袋
</v>
          </cell>
          <cell r="I76" t="str">
            <v>2019-08-10
</v>
          </cell>
          <cell r="J76" t="str">
            <v>山梨酸及其钾盐(以山梨酸计),菌落总数*5,铝的残留量(干样品，以Al计),酸价(以脂肪计),沙门氏菌*5,金黄色葡萄球菌*5,过氧化值(以脂肪计),糖精钠(以糖精计),苯甲酸及其钠盐(以苯甲酸计)</v>
          </cell>
          <cell r="K76">
            <v>950</v>
          </cell>
        </row>
        <row r="77">
          <cell r="B77" t="str">
            <v>DC19411200163733989</v>
          </cell>
          <cell r="C77" t="str">
            <v>A2190186153107009C</v>
          </cell>
          <cell r="D77" t="str">
            <v>河南三味奇食品有限责任公司一高店
</v>
          </cell>
          <cell r="E77" t="str">
            <v>三门峡市湖滨区建设路26号楼下门面房（建设路与上阳路交叉口东100米）
</v>
          </cell>
          <cell r="F77" t="str">
            <v>中秋月饼（八月桂花酥月饼）
</v>
          </cell>
          <cell r="G77" t="str">
            <v>月饼</v>
          </cell>
          <cell r="H77" t="str">
            <v>60克/袋
</v>
          </cell>
          <cell r="I77" t="str">
            <v>2019-08-10
</v>
          </cell>
          <cell r="J77" t="str">
            <v>山梨酸及其钾盐(以山梨酸计),菌落总数*5,铝的残留量(干样品，以Al计),酸价(以脂肪计),沙门氏菌*5,金黄色葡萄球菌*5,过氧化值(以脂肪计),糖精钠(以糖精计),苯甲酸及其钠盐(以苯甲酸计)</v>
          </cell>
          <cell r="K77">
            <v>950</v>
          </cell>
        </row>
        <row r="78">
          <cell r="B78" t="str">
            <v>DC19411200163733967</v>
          </cell>
          <cell r="C78" t="str">
            <v>A2190186153107010C</v>
          </cell>
          <cell r="D78" t="str">
            <v>三门峡市湖滨区家宜购食品百货便利店
</v>
          </cell>
          <cell r="E78" t="str">
            <v>三门峡市湖滨区五原路越海华府10号楼一层110号
</v>
          </cell>
          <cell r="F78" t="str">
            <v>牛扎奶芙（蔓越莓干）
</v>
          </cell>
          <cell r="G78" t="str">
            <v>糕点</v>
          </cell>
          <cell r="H78" t="str">
            <v>160克/袋
</v>
          </cell>
          <cell r="I78" t="str">
            <v>2019-08-09
</v>
          </cell>
          <cell r="J78" t="str">
            <v>糖精钠(以糖精计),富马酸二甲酯,铝的残留量(干样品，以Al计),酸价(以脂肪计),沙门氏菌*5,金黄色葡萄球菌*5,过氧化值(以脂肪计)</v>
          </cell>
          <cell r="K78">
            <v>990</v>
          </cell>
        </row>
        <row r="79">
          <cell r="B79" t="str">
            <v>DC19411200163733971</v>
          </cell>
          <cell r="C79" t="str">
            <v>A2190186153107011C</v>
          </cell>
          <cell r="D79" t="str">
            <v>洛阳丹尼斯量贩有限公司三门峡六峰分公司
</v>
          </cell>
          <cell r="E79" t="str">
            <v>三门峡市六峰路与和平路交叉口
</v>
          </cell>
          <cell r="F79" t="str">
            <v>磨堡欧式传统蛋糕（鸡蛋味）
</v>
          </cell>
          <cell r="G79" t="str">
            <v>糕点</v>
          </cell>
          <cell r="H79" t="str">
            <v>190克/袋
</v>
          </cell>
          <cell r="I79" t="str">
            <v>2019-08-09
</v>
          </cell>
          <cell r="J79" t="str">
            <v>糖精钠(以糖精计),富马酸二甲酯,铝的残留量(干样品，以Al计),酸价(以脂肪计),沙门氏菌*5,金黄色葡萄球菌*5,过氧化值(以脂肪计)</v>
          </cell>
          <cell r="K79">
            <v>990</v>
          </cell>
        </row>
        <row r="80">
          <cell r="B80" t="str">
            <v>DC19411200163733969</v>
          </cell>
          <cell r="C80" t="str">
            <v>A2190186153107012C</v>
          </cell>
          <cell r="D80" t="str">
            <v>中国水电十一局三门峡千禧商贸有限公司第三分店
</v>
          </cell>
          <cell r="E80" t="str">
            <v>三门峡市建设路中段
</v>
          </cell>
          <cell r="F80" t="str">
            <v>枣泥鸡蛋糕
</v>
          </cell>
          <cell r="G80" t="str">
            <v>糕点</v>
          </cell>
          <cell r="H80" t="str">
            <v>散装称重
</v>
          </cell>
          <cell r="I80" t="str">
            <v>2019-08-09
</v>
          </cell>
          <cell r="J80" t="str">
            <v>糖精钠(以糖精计),富马酸二甲酯,铝的残留量(干样品，以Al计),酸价(以脂肪计),过氧化值(以脂肪计)</v>
          </cell>
          <cell r="K80">
            <v>990</v>
          </cell>
        </row>
        <row r="81">
          <cell r="B81" t="str">
            <v>DC19411200163733992</v>
          </cell>
          <cell r="C81" t="str">
            <v>A2190186153107014C</v>
          </cell>
          <cell r="D81" t="str">
            <v>河南华润万家生活超市有限公司三门峡分公司
</v>
          </cell>
          <cell r="E81" t="str">
            <v>三门峡市黄河路中段（湖滨广场负二层）
</v>
          </cell>
          <cell r="F81" t="str">
            <v>土豆粉条
</v>
          </cell>
          <cell r="G81" t="str">
            <v>淀粉及淀粉制品 （粉丝粉条）</v>
          </cell>
          <cell r="H81" t="str">
            <v>360克/袋
</v>
          </cell>
          <cell r="I81" t="str">
            <v>2019-08-10
</v>
          </cell>
          <cell r="J81" t="str">
            <v>二氧化硫残留量,铝的残留量(干样品，以Al计),铅(以Pb计)</v>
          </cell>
          <cell r="K81">
            <v>430</v>
          </cell>
        </row>
        <row r="82">
          <cell r="B82" t="str">
            <v>DC19411200163733960</v>
          </cell>
          <cell r="C82" t="str">
            <v>A2190186153107015C</v>
          </cell>
          <cell r="D82" t="str">
            <v>三门峡市辉腾日用百货有限公司
</v>
          </cell>
          <cell r="E82" t="str">
            <v>三门峡市湖滨区大岭路与南环路交叉口东400米（上阳佳苑小区南门口）
</v>
          </cell>
          <cell r="F82" t="str">
            <v>甘露饮用纯净水
</v>
          </cell>
          <cell r="G82" t="str">
            <v>包装饮用水</v>
          </cell>
          <cell r="H82" t="str">
            <v>550ml/瓶
</v>
          </cell>
          <cell r="I82" t="str">
            <v>2019-08-09
</v>
          </cell>
          <cell r="J82" t="str">
            <v>余氯(游离氯),铜绿假单胞菌*5,溴酸盐,大肠菌群*5,亚硝酸盐(以NO₂{u|-}计)</v>
          </cell>
          <cell r="K82">
            <v>585</v>
          </cell>
        </row>
        <row r="83">
          <cell r="B83" t="str">
            <v>DC19411200163733953</v>
          </cell>
          <cell r="C83" t="str">
            <v>A2190186153107016C</v>
          </cell>
          <cell r="D83" t="str">
            <v>三门峡市湖滨区天天越海副食品商行
</v>
          </cell>
          <cell r="E83" t="str">
            <v>河南省三门峡市湖滨区五原路越海华府B区商业117号
</v>
          </cell>
          <cell r="F83" t="str">
            <v>大红袍红汤火锅底料
</v>
          </cell>
          <cell r="G83" t="str">
            <v>火锅底料</v>
          </cell>
          <cell r="H83" t="str">
            <v>400克/袋
</v>
          </cell>
          <cell r="I83" t="str">
            <v>2019-08-09
</v>
          </cell>
          <cell r="J83" t="str">
            <v>苯甲酸及其钠盐(以苯甲酸计),苏丹红,脱氢乙酸及其钠盐(以脱氢乙酸计),糖精钠(以糖精计)</v>
          </cell>
          <cell r="K83">
            <v>910</v>
          </cell>
        </row>
        <row r="84">
          <cell r="B84" t="str">
            <v>DC19411200163733962</v>
          </cell>
          <cell r="C84" t="str">
            <v>A2190186153107017C</v>
          </cell>
          <cell r="D84" t="str">
            <v>三门峡市湖滨区金客艾国强便利店二店
</v>
          </cell>
          <cell r="E84" t="str">
            <v>五原路中段越海华府斜对面
</v>
          </cell>
          <cell r="F84" t="str">
            <v>酸牛奶
</v>
          </cell>
          <cell r="G84" t="str">
            <v>发酵乳</v>
          </cell>
          <cell r="H84" t="str">
            <v>200g/瓶
</v>
          </cell>
          <cell r="I84" t="str">
            <v>2019-08-09
</v>
          </cell>
          <cell r="J84" t="str">
            <v>蛋白质,酸度,金黄色葡萄球菌*5,三聚氰胺,沙门氏菌*5</v>
          </cell>
          <cell r="K84">
            <v>1315</v>
          </cell>
        </row>
        <row r="85">
          <cell r="B85" t="str">
            <v>DC19411200163733965</v>
          </cell>
          <cell r="C85" t="str">
            <v>A2190186153107018C</v>
          </cell>
          <cell r="D85" t="str">
            <v>三门峡市湖滨区家宜购食品百货便利店
</v>
          </cell>
          <cell r="E85" t="str">
            <v>三门峡市湖滨区五原路越海华府10号楼一层110号
</v>
          </cell>
          <cell r="F85" t="str">
            <v>黄桃燕麦风味酸奶
</v>
          </cell>
          <cell r="G85" t="str">
            <v>发酵乳</v>
          </cell>
          <cell r="H85" t="str">
            <v>200g/盒
</v>
          </cell>
          <cell r="I85" t="str">
            <v>2019-08-09
</v>
          </cell>
          <cell r="J85" t="str">
            <v>蛋白质,三聚氰胺,酸度,沙门氏菌*5,金黄色葡萄球菌*5</v>
          </cell>
          <cell r="K85">
            <v>1315</v>
          </cell>
        </row>
        <row r="86">
          <cell r="B86" t="str">
            <v>DC19411200163733959</v>
          </cell>
          <cell r="C86" t="str">
            <v>A2190186153107019C</v>
          </cell>
          <cell r="D86" t="str">
            <v>三门峡市湖滨区金客艾国强便利店二店
</v>
          </cell>
          <cell r="E86" t="str">
            <v>五原路中段越海华府斜对面
</v>
          </cell>
          <cell r="F86" t="str">
            <v>饺子用小麦粉
</v>
          </cell>
          <cell r="G86" t="str">
            <v>其他粮食加工品</v>
          </cell>
          <cell r="H86" t="str">
            <v>2.5kg/袋
</v>
          </cell>
          <cell r="I86" t="str">
            <v>2019-08-09
</v>
          </cell>
          <cell r="J86" t="str">
            <v>滑石粉,脱氧雪腐镰刀菌烯醇,赭曲霉毒素A,过氧化苯甲酰,黄曲霉毒素B₁</v>
          </cell>
          <cell r="K86">
            <v>980</v>
          </cell>
        </row>
        <row r="87">
          <cell r="B87" t="str">
            <v>DC19411200163733991</v>
          </cell>
          <cell r="C87" t="str">
            <v>A2190186153107020C</v>
          </cell>
          <cell r="D87" t="str">
            <v>河南华润万家生活超市有限公司三门峡分公司
</v>
          </cell>
          <cell r="E87" t="str">
            <v>三门峡市黄河路中段（湖滨广场负二层）
</v>
          </cell>
          <cell r="F87" t="str">
            <v>饺子用小麦粉
</v>
          </cell>
          <cell r="G87" t="str">
            <v>其他粮食加工品</v>
          </cell>
          <cell r="H87" t="str">
            <v>2kg/袋
</v>
          </cell>
          <cell r="I87" t="str">
            <v>2019-08-10
</v>
          </cell>
          <cell r="J87" t="str">
            <v>滑石粉,脱氧雪腐镰刀菌烯醇,赭曲霉毒素A,过氧化苯甲酰,黄曲霉毒素B₁</v>
          </cell>
          <cell r="K87">
            <v>980</v>
          </cell>
        </row>
        <row r="88">
          <cell r="B88" t="str">
            <v>DC19411200163733973</v>
          </cell>
          <cell r="C88" t="str">
            <v>A2190186153107021C</v>
          </cell>
          <cell r="D88" t="str">
            <v>洛阳丹尼斯量贩有限公司三门峡六峰分公司
</v>
          </cell>
          <cell r="E88" t="str">
            <v>三门峡市六峰路与和平路交叉口
</v>
          </cell>
          <cell r="F88" t="str">
            <v>葡萄干(分装)
</v>
          </cell>
          <cell r="G88" t="str">
            <v>水果干制品</v>
          </cell>
          <cell r="H88" t="str">
            <v>150克/袋
</v>
          </cell>
          <cell r="I88" t="str">
            <v>2019-08-09
</v>
          </cell>
          <cell r="J88" t="str">
            <v>糖精钠(以糖精计),沙门氏菌*5,金黄色葡萄球菌*5,二氧化硫残留量,脱氢乙酸及其钠盐(以脱氢乙酸计)</v>
          </cell>
          <cell r="K88">
            <v>970</v>
          </cell>
        </row>
        <row r="89">
          <cell r="B89" t="str">
            <v>DC19411200163733972</v>
          </cell>
          <cell r="C89" t="str">
            <v>A2190186153107022C</v>
          </cell>
          <cell r="D89" t="str">
            <v>洛阳丹尼斯量贩有限公司三门峡六峰分公司
</v>
          </cell>
          <cell r="E89" t="str">
            <v>三门峡市六峰路与和平路交叉口
</v>
          </cell>
          <cell r="F89" t="str">
            <v>香辣鸭小腿
</v>
          </cell>
          <cell r="G89" t="str">
            <v>酱卤肉制品</v>
          </cell>
          <cell r="H89" t="str">
            <v>100克/袋
</v>
          </cell>
          <cell r="I89" t="str">
            <v>2019-08-09
</v>
          </cell>
          <cell r="J89" t="str">
            <v>胭脂红,酸性橙,亚硝酸盐(以亚硝酸钠计),沙门氏菌*5,苯甲酸及其钠盐(以苯甲酸计)</v>
          </cell>
          <cell r="K89">
            <v>1380</v>
          </cell>
        </row>
        <row r="90">
          <cell r="B90" t="str">
            <v>DC19411200163733951</v>
          </cell>
          <cell r="C90" t="str">
            <v>A2190186153107023C</v>
          </cell>
          <cell r="D90" t="str">
            <v>三门峡市康乐超市（普通合伙）召公路店
</v>
          </cell>
          <cell r="E90" t="str">
            <v>河南省三门峡市湖滨区召公路中段中国人寿一楼
</v>
          </cell>
          <cell r="F90" t="str">
            <v>小白毫
</v>
          </cell>
          <cell r="G90" t="str">
            <v>茶 叶</v>
          </cell>
          <cell r="H90" t="str">
            <v>100克/袋
</v>
          </cell>
          <cell r="I90" t="str">
            <v>2019-08-09
</v>
          </cell>
          <cell r="J90" t="str">
            <v>滴滴涕,氧乐果,克百威(克百威及3-羟基克百威之和，以克百威表示),甲拌磷,铅(以Pb计),草甘膦</v>
          </cell>
          <cell r="K90">
            <v>620</v>
          </cell>
        </row>
        <row r="91">
          <cell r="B91" t="str">
            <v>DC19411200163733958</v>
          </cell>
          <cell r="C91" t="str">
            <v>A2190186153107024C</v>
          </cell>
          <cell r="D91" t="str">
            <v>三门峡市辉腾日用百货有限公司
</v>
          </cell>
          <cell r="E91" t="str">
            <v>三门峡市湖滨区大岭路与南环路交叉口东400米（上阳佳苑小区南门口）
</v>
          </cell>
          <cell r="F91" t="str">
            <v>绵柔尖庄浓香型白酒
</v>
          </cell>
          <cell r="G91" t="str">
            <v>蒸馏酒</v>
          </cell>
          <cell r="H91" t="str">
            <v>500mL/瓶
</v>
          </cell>
          <cell r="I91" t="str">
            <v>2019-08-09
</v>
          </cell>
          <cell r="J91" t="str">
            <v>甜蜜素(以环己基氨基磺酸计),三氯蔗糖,氰化物(以HCN计),甲醇,糖精钠(以糖精计)</v>
          </cell>
          <cell r="K91">
            <v>1210</v>
          </cell>
        </row>
        <row r="92">
          <cell r="B92" t="str">
            <v>DC19411200163733957</v>
          </cell>
          <cell r="C92" t="str">
            <v>A2190186153107025C</v>
          </cell>
          <cell r="D92" t="str">
            <v>三门峡市辉腾日用百货有限公司
</v>
          </cell>
          <cell r="E92" t="str">
            <v>三门峡市湖滨区大岭路与南环路交叉口东400米（上阳佳苑小区南门口）
</v>
          </cell>
          <cell r="F92" t="str">
            <v>汾酒
</v>
          </cell>
          <cell r="G92" t="str">
            <v>蒸馏酒</v>
          </cell>
          <cell r="H92" t="str">
            <v>475mL/瓶
</v>
          </cell>
          <cell r="I92" t="str">
            <v>2019-08-09
</v>
          </cell>
          <cell r="J92" t="str">
            <v>甜蜜素(以环己基氨基磺酸计),三氯蔗糖,氰化物(以HCN计),甲醇,糖精钠(以糖精计)</v>
          </cell>
          <cell r="K92">
            <v>1210</v>
          </cell>
        </row>
        <row r="93">
          <cell r="B93" t="str">
            <v>DC19411200163733986</v>
          </cell>
          <cell r="C93" t="str">
            <v>A2190186153107026C</v>
          </cell>
          <cell r="D93" t="str">
            <v>三门峡万福伟业贸易有限公司万福超市
</v>
          </cell>
          <cell r="E93" t="str">
            <v>三门峡市六峰路与虢国路交叉口
</v>
          </cell>
          <cell r="F93" t="str">
            <v>长城玫瑰红红葡萄酒
</v>
          </cell>
          <cell r="G93" t="str">
            <v>发酵酒（葡萄酒）</v>
          </cell>
          <cell r="H93" t="str">
            <v>750ml/瓶
</v>
          </cell>
          <cell r="I93" t="str">
            <v>2019-08-10
</v>
          </cell>
          <cell r="J93" t="str">
            <v>二氧化硫残留量,苯甲酸及其钠盐(以苯甲酸计),甲醇,酒精度(20℃)(体积分数),糖精钠(以糖精计),山梨酸及其钾盐(以山梨酸计),纳他霉素</v>
          </cell>
          <cell r="K93">
            <v>1250</v>
          </cell>
        </row>
        <row r="94">
          <cell r="B94" t="str">
            <v>DC19411200163733970</v>
          </cell>
          <cell r="C94" t="str">
            <v>A2190186153107027C</v>
          </cell>
          <cell r="D94" t="str">
            <v>中国水电十一局三门峡千禧商贸有限公司第三分店
</v>
          </cell>
          <cell r="E94" t="str">
            <v>三门峡市建设路中段
</v>
          </cell>
          <cell r="F94" t="str">
            <v>铁观音（清香型）
</v>
          </cell>
          <cell r="G94" t="str">
            <v>茶 叶</v>
          </cell>
          <cell r="H94" t="str">
            <v>250克/袋
</v>
          </cell>
          <cell r="I94" t="str">
            <v>2019-08-09
</v>
          </cell>
          <cell r="J94" t="str">
            <v>滴滴涕,草甘膦,氧乐果,甲拌磷,克百威(克百威及3-羟基克百威之和，以克百威表示),铅(以Pb计)</v>
          </cell>
          <cell r="K94">
            <v>620</v>
          </cell>
        </row>
        <row r="95">
          <cell r="B95" t="str">
            <v>DC19411200163733988</v>
          </cell>
          <cell r="C95" t="str">
            <v>A2190186153107028C</v>
          </cell>
          <cell r="D95" t="str">
            <v>三门峡万福伟业贸易有限公司万福超市
</v>
          </cell>
          <cell r="E95" t="str">
            <v>三门峡市六峰路与虢国路交叉口
</v>
          </cell>
          <cell r="F95" t="str">
            <v>信阳毛尖茶
</v>
          </cell>
          <cell r="G95" t="str">
            <v>茶 叶</v>
          </cell>
          <cell r="H95" t="str">
            <v>250克/袋
</v>
          </cell>
          <cell r="I95" t="str">
            <v>2019-08-10
</v>
          </cell>
          <cell r="J95" t="str">
            <v>铅(以Pb计),草甘膦,氧乐果,甲拌磷,克百威(克百威及3-羟基克百威之和，以克百威表示),滴滴涕</v>
          </cell>
          <cell r="K95">
            <v>620</v>
          </cell>
        </row>
        <row r="96">
          <cell r="B96" t="str">
            <v>DC19411200163733978</v>
          </cell>
          <cell r="C96" t="str">
            <v>A2190186153107029C</v>
          </cell>
          <cell r="D96" t="str">
            <v>三门峡市湖滨区王忠圈餐饮服务旗舰店
</v>
          </cell>
          <cell r="E96" t="str">
            <v>湖滨区甘棠路建业森林半岛7号楼1-2层04号商铺
</v>
          </cell>
          <cell r="F96" t="str">
            <v>肉盒
</v>
          </cell>
          <cell r="G96" t="str">
            <v>餐饮食品</v>
          </cell>
          <cell r="H96" t="str">
            <v>散装
</v>
          </cell>
          <cell r="I96" t="str">
            <v>2019-08-10
</v>
          </cell>
          <cell r="J96" t="str">
            <v>铝的残留量(干样品，以Al计)</v>
          </cell>
          <cell r="K96">
            <v>80</v>
          </cell>
        </row>
        <row r="97">
          <cell r="B97" t="str">
            <v>DC19411200163733979</v>
          </cell>
          <cell r="C97" t="str">
            <v>A2190186153107030C</v>
          </cell>
          <cell r="D97" t="str">
            <v>三门峡市湖滨区御遥金汤餐饮服务饭店
</v>
          </cell>
          <cell r="E97" t="str">
            <v>河南省三门峡市湖滨区崖底街虢国路虢翠园小区西门口9号楼7号门面房
</v>
          </cell>
          <cell r="F97" t="str">
            <v>煎包
</v>
          </cell>
          <cell r="G97" t="str">
            <v>餐饮食品</v>
          </cell>
          <cell r="H97" t="str">
            <v>散装
</v>
          </cell>
          <cell r="I97" t="str">
            <v>2019-08-10
</v>
          </cell>
          <cell r="J97" t="str">
            <v>铝的残留量(干样品，以Al计)</v>
          </cell>
          <cell r="K97">
            <v>80</v>
          </cell>
        </row>
        <row r="98">
          <cell r="B98" t="str">
            <v>DC19411200163733976</v>
          </cell>
          <cell r="C98" t="str">
            <v>A2190186153107031C</v>
          </cell>
          <cell r="D98" t="str">
            <v>三门峡市湖滨区王忠圈餐饮服务旗舰店
</v>
          </cell>
          <cell r="E98" t="str">
            <v>湖滨区甘棠路建业森林半岛7号楼1-2层04号商铺
</v>
          </cell>
          <cell r="F98" t="str">
            <v>水煎包
</v>
          </cell>
          <cell r="G98" t="str">
            <v>餐饮食品</v>
          </cell>
          <cell r="H98" t="str">
            <v>散装
</v>
          </cell>
          <cell r="I98" t="str">
            <v>2019-08-10
</v>
          </cell>
          <cell r="J98" t="str">
            <v>铝的残留量(干样品，以Al计)</v>
          </cell>
          <cell r="K98">
            <v>80</v>
          </cell>
        </row>
        <row r="99">
          <cell r="B99" t="str">
            <v>DC19411200163733984</v>
          </cell>
          <cell r="C99" t="str">
            <v>A2190186153107032C</v>
          </cell>
          <cell r="D99" t="str">
            <v>三门峡市张记胡辣汤店
</v>
          </cell>
          <cell r="E99" t="str">
            <v>三门峡市虢国路与上阳路交叉口
</v>
          </cell>
          <cell r="F99" t="str">
            <v>煎包
</v>
          </cell>
          <cell r="G99" t="str">
            <v>餐饮食品</v>
          </cell>
          <cell r="H99" t="str">
            <v>散装
</v>
          </cell>
          <cell r="I99" t="str">
            <v>2019-08-10
</v>
          </cell>
          <cell r="J99" t="str">
            <v>铝的残留量(干样品，以Al计)</v>
          </cell>
          <cell r="K99">
            <v>80</v>
          </cell>
        </row>
        <row r="100">
          <cell r="B100" t="str">
            <v>DC19411200163733968</v>
          </cell>
          <cell r="C100" t="str">
            <v>A2190186153107033C</v>
          </cell>
          <cell r="D100" t="str">
            <v>中国水电十一局三门峡千禧商贸有限公司第三分店
</v>
          </cell>
          <cell r="E100" t="str">
            <v>三门峡市建设路中段
</v>
          </cell>
          <cell r="F100" t="str">
            <v>豆腐（嫩）
</v>
          </cell>
          <cell r="G100" t="str">
            <v>豆干、豆腐、腐竹</v>
          </cell>
          <cell r="H100" t="str">
            <v>散装
</v>
          </cell>
          <cell r="I100" t="str">
            <v>2019-08-09
</v>
          </cell>
          <cell r="J100" t="str">
            <v>山梨酸及其钾盐(以山梨酸计),三氯蔗糖,铝的残留量(干样品，以Al计),二氧化硫残留量,铅(以Pb计),脱氢乙酸及其钠盐(以脱氢乙酸计),苯甲酸及其钠盐(以苯甲酸计)</v>
          </cell>
          <cell r="K100">
            <v>960</v>
          </cell>
        </row>
        <row r="101">
          <cell r="B101" t="str">
            <v>DC19411200163733975</v>
          </cell>
          <cell r="C101" t="str">
            <v>A2190186153107034C</v>
          </cell>
          <cell r="D101" t="str">
            <v>三门峡市湖滨区御遥金汤餐饮服务饭店
</v>
          </cell>
          <cell r="E101" t="str">
            <v>河南省三门峡市湖滨区崖底街虢国路虢翠园小区西门口9号楼7号门面房
</v>
          </cell>
          <cell r="F101" t="str">
            <v>油馍头
</v>
          </cell>
          <cell r="G101" t="str">
            <v>餐饮食品</v>
          </cell>
          <cell r="H101" t="str">
            <v>散装
</v>
          </cell>
          <cell r="I101" t="str">
            <v>2019-08-10
</v>
          </cell>
          <cell r="J101" t="str">
            <v>铝的残留量(干样品，以Al计)</v>
          </cell>
          <cell r="K101">
            <v>80</v>
          </cell>
        </row>
        <row r="102">
          <cell r="B102" t="str">
            <v>DC19411200163733977</v>
          </cell>
          <cell r="C102" t="str">
            <v>A2190186153107035C</v>
          </cell>
          <cell r="D102" t="str">
            <v>三门峡市湖滨区王忠圈餐饮服务旗舰店
</v>
          </cell>
          <cell r="E102" t="str">
            <v>湖滨区甘棠路建业森林半岛7号楼1-2层04号商铺
</v>
          </cell>
          <cell r="F102" t="str">
            <v>油馍头
</v>
          </cell>
          <cell r="G102" t="str">
            <v>餐饮食品</v>
          </cell>
          <cell r="H102" t="str">
            <v>散装
</v>
          </cell>
          <cell r="I102" t="str">
            <v>2019-08-10
</v>
          </cell>
          <cell r="J102" t="str">
            <v>铝的残留量(干样品，以Al计)</v>
          </cell>
          <cell r="K102">
            <v>80</v>
          </cell>
        </row>
        <row r="103">
          <cell r="B103" t="str">
            <v>DC19411200163733981</v>
          </cell>
          <cell r="C103" t="str">
            <v>A2190186153107036C</v>
          </cell>
          <cell r="D103" t="str">
            <v>三门峡市湖滨区老卫早餐店
</v>
          </cell>
          <cell r="E103" t="str">
            <v>湖滨区五原路康园市场南排11号
</v>
          </cell>
          <cell r="F103" t="str">
            <v>油馍头
</v>
          </cell>
          <cell r="G103" t="str">
            <v>餐饮食品</v>
          </cell>
          <cell r="H103" t="str">
            <v>散装
</v>
          </cell>
          <cell r="I103" t="str">
            <v>2019-08-10
</v>
          </cell>
          <cell r="J103" t="str">
            <v>铝的残留量(干样品，以Al计)</v>
          </cell>
          <cell r="K103">
            <v>80</v>
          </cell>
        </row>
        <row r="104">
          <cell r="B104" t="str">
            <v>DC19411200163733980</v>
          </cell>
          <cell r="C104" t="str">
            <v>A2190186153107037C</v>
          </cell>
          <cell r="D104" t="str">
            <v>三门峡市湖滨区杨孝业胡辣汤总店
</v>
          </cell>
          <cell r="E104" t="str">
            <v>上阳路与虢国路交叉口东北角（钱柜快捷酒店楼下）
</v>
          </cell>
          <cell r="F104" t="str">
            <v>油条
</v>
          </cell>
          <cell r="G104" t="str">
            <v>餐饮食品</v>
          </cell>
          <cell r="H104" t="str">
            <v>散装
</v>
          </cell>
          <cell r="I104" t="str">
            <v>2019-08-10
</v>
          </cell>
          <cell r="J104" t="str">
            <v>铝的残留量(干样品，以Al计)</v>
          </cell>
          <cell r="K104">
            <v>80</v>
          </cell>
        </row>
        <row r="105">
          <cell r="B105" t="str">
            <v>DC19411200163733982</v>
          </cell>
          <cell r="C105" t="str">
            <v>A2190186153107038C</v>
          </cell>
          <cell r="D105" t="str">
            <v>三门峡市湖滨区老卫早餐店
</v>
          </cell>
          <cell r="E105" t="str">
            <v>湖滨区五原路康园市场南排11号
</v>
          </cell>
          <cell r="F105" t="str">
            <v>油条
</v>
          </cell>
          <cell r="G105" t="str">
            <v>餐饮食品</v>
          </cell>
          <cell r="H105" t="str">
            <v>散装
</v>
          </cell>
          <cell r="I105" t="str">
            <v>2019-08-10
</v>
          </cell>
          <cell r="J105" t="str">
            <v>铝的残留量(干样品，以Al计)</v>
          </cell>
          <cell r="K105">
            <v>80</v>
          </cell>
        </row>
        <row r="106">
          <cell r="B106" t="str">
            <v>DC19411200163733983</v>
          </cell>
          <cell r="C106" t="str">
            <v>A2190186153107039C</v>
          </cell>
          <cell r="D106" t="str">
            <v>三门峡市张记胡辣汤店
</v>
          </cell>
          <cell r="E106" t="str">
            <v>三门峡市虢国路与上阳路交叉口
</v>
          </cell>
          <cell r="F106" t="str">
            <v>油条
</v>
          </cell>
          <cell r="G106" t="str">
            <v>餐饮食品</v>
          </cell>
          <cell r="H106" t="str">
            <v>散装
</v>
          </cell>
          <cell r="I106" t="str">
            <v>2019-08-10
</v>
          </cell>
          <cell r="J106" t="str">
            <v>铝的残留量(干样品，以Al计)</v>
          </cell>
          <cell r="K106">
            <v>80</v>
          </cell>
        </row>
        <row r="107">
          <cell r="B107" t="str">
            <v>DC19411200163733985</v>
          </cell>
          <cell r="C107" t="str">
            <v>A2190186153107040C</v>
          </cell>
          <cell r="D107" t="str">
            <v>三门峡市湖滨区巴适味道小吃店
</v>
          </cell>
          <cell r="E107" t="str">
            <v>文明路西段
</v>
          </cell>
          <cell r="F107" t="str">
            <v>油饼
</v>
          </cell>
          <cell r="G107" t="str">
            <v>餐饮食品</v>
          </cell>
          <cell r="H107" t="str">
            <v>散装
</v>
          </cell>
          <cell r="I107" t="str">
            <v>2019-08-10
</v>
          </cell>
          <cell r="J107" t="str">
            <v>铝的残留量(干样品，以Al计)</v>
          </cell>
          <cell r="K107">
            <v>80</v>
          </cell>
        </row>
        <row r="108">
          <cell r="B108" t="str">
            <v>DC19411200163733974</v>
          </cell>
          <cell r="C108" t="str">
            <v>A2190186153107041C</v>
          </cell>
          <cell r="D108" t="str">
            <v>三门峡市湖滨区御遥金汤餐饮服务饭店
</v>
          </cell>
          <cell r="E108" t="str">
            <v>河南省三门峡市湖滨区崖底街虢国路虢翠园小区西门口9号楼7号门面房
</v>
          </cell>
          <cell r="F108" t="str">
            <v>油饼
</v>
          </cell>
          <cell r="G108" t="str">
            <v>餐饮食品</v>
          </cell>
          <cell r="H108" t="str">
            <v>散装
</v>
          </cell>
          <cell r="I108" t="str">
            <v>2019-08-10
</v>
          </cell>
          <cell r="J108" t="str">
            <v>铝的残留量(干样品，以Al计)</v>
          </cell>
          <cell r="K108">
            <v>80</v>
          </cell>
        </row>
        <row r="109">
          <cell r="B109" t="str">
            <v>DC19411200163734344</v>
          </cell>
          <cell r="C109" t="str">
            <v>A2190186153108001C</v>
          </cell>
          <cell r="D109" t="str">
            <v>三门峡市陕州区龙源生活超市
</v>
          </cell>
          <cell r="E109" t="str">
            <v>陕州区高阳路骏景花园小区门面房
</v>
          </cell>
          <cell r="F109" t="str">
            <v>红枣味月饼(广式月饼)
</v>
          </cell>
          <cell r="G109" t="str">
            <v>月饼</v>
          </cell>
          <cell r="H109" t="str">
            <v>散装称重
</v>
          </cell>
          <cell r="I109" t="str">
            <v>2019-08-24
</v>
          </cell>
          <cell r="J109" t="str">
            <v>过氧化值(以脂肪计),苯甲酸及其钠盐(以苯甲酸计),糖精钠(以糖精计),酸价(以脂肪计),铝的残留量(干样品，以Al计),菌落总数*5,山梨酸及其钾盐(以山梨酸计)</v>
          </cell>
          <cell r="K109">
            <v>950</v>
          </cell>
        </row>
        <row r="110">
          <cell r="B110" t="str">
            <v>DC19411200163734353</v>
          </cell>
          <cell r="C110" t="str">
            <v>A2190186153108002C</v>
          </cell>
          <cell r="D110" t="str">
            <v>三门峡华为医药零售连锁有限公司舒馨苑店
</v>
          </cell>
          <cell r="E110" t="str">
            <v>三门峡市开发区黄河路西段电业局舒馨苑小区1层
</v>
          </cell>
          <cell r="F110" t="str">
            <v>广式无蔗糖山药味月饼
</v>
          </cell>
          <cell r="G110" t="str">
            <v>月饼</v>
          </cell>
          <cell r="H110" t="str">
            <v>75克/袋
</v>
          </cell>
          <cell r="I110" t="str">
            <v>2019-08-24
</v>
          </cell>
          <cell r="J110" t="str">
            <v>金黄色葡萄球菌*5,沙门氏菌*5,菌落总数*5,铝的残留量(干样品，以Al计),酸价(以脂肪计),过氧化值(以脂肪计),糖精钠(以糖精计),苯甲酸及其钠盐(以苯甲酸计),山梨酸及其钾盐(以山梨酸计)</v>
          </cell>
          <cell r="K110">
            <v>950</v>
          </cell>
        </row>
        <row r="111">
          <cell r="B111" t="str">
            <v>DC19411200163734363</v>
          </cell>
          <cell r="C111" t="str">
            <v>A2190186153108003C</v>
          </cell>
          <cell r="D111" t="str">
            <v>三门峡市陕州区和美超市
</v>
          </cell>
          <cell r="E111" t="str">
            <v>陕州区温塘府后路与高阳路交叉口
</v>
          </cell>
          <cell r="F111" t="str">
            <v>广式无蔗糖山药味月饼
</v>
          </cell>
          <cell r="G111" t="str">
            <v>月饼</v>
          </cell>
          <cell r="H111" t="str">
            <v>75克/袋
</v>
          </cell>
          <cell r="I111" t="str">
            <v>2019-08-24
</v>
          </cell>
          <cell r="J111" t="str">
            <v>山梨酸及其钾盐(以山梨酸计),菌落总数*5,铝的残留量(干样品，以Al计),酸价(以脂肪计),沙门氏菌*5,金黄色葡萄球菌*5,过氧化值(以脂肪计),糖精钠(以糖精计),苯甲酸及其钠盐(以苯甲酸计)</v>
          </cell>
          <cell r="K111">
            <v>950</v>
          </cell>
        </row>
        <row r="112">
          <cell r="B112" t="str">
            <v>DC19411200163734362</v>
          </cell>
          <cell r="C112" t="str">
            <v>A2190186153108004C</v>
          </cell>
          <cell r="D112" t="str">
            <v>三门峡市陕州区和美超市
</v>
          </cell>
          <cell r="E112" t="str">
            <v>陕州区温塘府后路与高阳路交叉口
</v>
          </cell>
          <cell r="F112" t="str">
            <v>迷你月饼(五仁)
</v>
          </cell>
          <cell r="G112" t="str">
            <v>月饼</v>
          </cell>
          <cell r="H112" t="str">
            <v>散装称重
</v>
          </cell>
          <cell r="I112" t="str">
            <v>2019-08-24
</v>
          </cell>
          <cell r="J112" t="str">
            <v>山梨酸及其钾盐(以山梨酸计),菌落总数*5,铝的残留量(干样品，以Al计),酸价(以脂肪计),过氧化值(以脂肪计),糖精钠(以糖精计),苯甲酸及其钠盐(以苯甲酸计)</v>
          </cell>
          <cell r="K112">
            <v>950</v>
          </cell>
        </row>
        <row r="113">
          <cell r="B113" t="str">
            <v>DC19411200163734352</v>
          </cell>
          <cell r="C113" t="str">
            <v>A2190186153108005C</v>
          </cell>
          <cell r="D113" t="str">
            <v>三门峡华为医药零售连锁有限公司舒馨苑店
</v>
          </cell>
          <cell r="E113" t="str">
            <v>三门峡市开发区黄河路西段电业局舒馨苑小区1层
</v>
          </cell>
          <cell r="F113" t="str">
            <v>中秋月饼(红豆沙月饼)
</v>
          </cell>
          <cell r="G113" t="str">
            <v>月饼</v>
          </cell>
          <cell r="H113" t="str">
            <v>70克/袋
</v>
          </cell>
          <cell r="I113" t="str">
            <v>2019-08-24
</v>
          </cell>
          <cell r="J113" t="str">
            <v>山梨酸及其钾盐(以山梨酸计),菌落总数*5,铝的残留量(干样品，以Al计),酸价(以脂肪计),沙门氏菌*5,金黄色葡萄球菌*5,过氧化值(以脂肪计),糖精钠(以糖精计),苯甲酸及其钠盐(以苯甲酸计)</v>
          </cell>
          <cell r="K113">
            <v>950</v>
          </cell>
        </row>
        <row r="114">
          <cell r="B114" t="str">
            <v>DC19411200163734361</v>
          </cell>
          <cell r="C114" t="str">
            <v>A2190186153108006C</v>
          </cell>
          <cell r="D114" t="str">
            <v>三门峡市陕州区和美超市
</v>
          </cell>
          <cell r="E114" t="str">
            <v>陕州区温塘府后路与高阳路交叉口
</v>
          </cell>
          <cell r="F114" t="str">
            <v>凤梨味月饼
</v>
          </cell>
          <cell r="G114" t="str">
            <v>月饼</v>
          </cell>
          <cell r="H114" t="str">
            <v>散装称重
</v>
          </cell>
          <cell r="I114" t="str">
            <v>2019-08-24
</v>
          </cell>
          <cell r="J114" t="str">
            <v>山梨酸及其钾盐(以山梨酸计),苯甲酸及其钠盐(以苯甲酸计),菌落总数*5,铝的残留量(干样品，以Al计),酸价(以脂肪计),过氧化值(以脂肪计),糖精钠(以糖精计)</v>
          </cell>
          <cell r="K114">
            <v>950</v>
          </cell>
        </row>
        <row r="115">
          <cell r="B115" t="str">
            <v>DC19411200163734358</v>
          </cell>
          <cell r="C115" t="str">
            <v>A2190186153108007C</v>
          </cell>
          <cell r="D115" t="str">
            <v>中国水电十一局三门峡千禧商贸有限公司义马千禧百货
</v>
          </cell>
          <cell r="E115" t="str">
            <v>义马市珠江路
</v>
          </cell>
          <cell r="F115" t="str">
            <v>广式清香果仁月饼（广式果仁类）
</v>
          </cell>
          <cell r="G115" t="str">
            <v>月饼</v>
          </cell>
          <cell r="H115" t="str">
            <v>75克/袋
</v>
          </cell>
          <cell r="I115" t="str">
            <v>2019-08-24
</v>
          </cell>
          <cell r="J115" t="str">
            <v>山梨酸及其钾盐(以山梨酸计),菌落总数*5,铝的残留量(干样品，以Al计),酸价(以脂肪计),沙门氏菌*5,金黄色葡萄球菌*5,过氧化值(以脂肪计),糖精钠(以糖精计),苯甲酸及其钠盐(以苯甲酸计)</v>
          </cell>
          <cell r="K115">
            <v>950</v>
          </cell>
        </row>
        <row r="116">
          <cell r="B116" t="str">
            <v>DC19411200163734351</v>
          </cell>
          <cell r="C116" t="str">
            <v>A2190186153108008C</v>
          </cell>
          <cell r="D116" t="str">
            <v>三门峡华为医药零售连锁有限公司舒馨苑店
</v>
          </cell>
          <cell r="E116" t="str">
            <v>三门峡市开发区黄河路西段电业局舒馨苑小区1层
</v>
          </cell>
          <cell r="F116" t="str">
            <v>中秋月饼(八月桂花酥月饼)
</v>
          </cell>
          <cell r="G116" t="str">
            <v>月饼</v>
          </cell>
          <cell r="H116" t="str">
            <v>60克/袋
</v>
          </cell>
          <cell r="I116" t="str">
            <v>2019-08-24
</v>
          </cell>
          <cell r="J116" t="str">
            <v>山梨酸及其钾盐(以山梨酸计),菌落总数*5,铝的残留量(干样品，以Al计),酸价(以脂肪计),沙门氏菌*5,金黄色葡萄球菌*5,过氧化值(以脂肪计),糖精钠(以糖精计),苯甲酸及其钠盐(以苯甲酸计)</v>
          </cell>
          <cell r="K116">
            <v>950</v>
          </cell>
        </row>
        <row r="117">
          <cell r="B117" t="str">
            <v>DC19411200163734359</v>
          </cell>
          <cell r="C117" t="str">
            <v>A2190186153108009C</v>
          </cell>
          <cell r="D117" t="str">
            <v>中国水电十一局三门峡千禧商贸有限公司义马千禧百货
</v>
          </cell>
          <cell r="E117" t="str">
            <v>义马市珠江路
</v>
          </cell>
          <cell r="F117" t="str">
            <v>老式五仁月饼（京式）
</v>
          </cell>
          <cell r="G117" t="str">
            <v>月饼</v>
          </cell>
          <cell r="H117" t="str">
            <v>75克/袋
</v>
          </cell>
          <cell r="I117" t="str">
            <v>2019-08-24
</v>
          </cell>
          <cell r="J117" t="str">
            <v>山梨酸及其钾盐(以山梨酸计),菌落总数*5,铝的残留量(干样品，以Al计),酸价(以脂肪计),沙门氏菌*5,金黄色葡萄球菌*5,过氧化值(以脂肪计),糖精钠(以糖精计),苯甲酸及其钠盐(以苯甲酸计)</v>
          </cell>
          <cell r="K117">
            <v>950</v>
          </cell>
        </row>
        <row r="118">
          <cell r="B118" t="str">
            <v>DC19411200163734360</v>
          </cell>
          <cell r="C118" t="str">
            <v>A2190186153108010C</v>
          </cell>
          <cell r="D118" t="str">
            <v>中国水电十一局三门峡千禧商贸有限公司义马千禧百货
</v>
          </cell>
          <cell r="E118" t="str">
            <v>义马市珠江路
</v>
          </cell>
          <cell r="F118" t="str">
            <v>老式手工五仁月饼（京式提浆果仁类）
</v>
          </cell>
          <cell r="G118" t="str">
            <v>月饼</v>
          </cell>
          <cell r="H118" t="str">
            <v>80克/袋
</v>
          </cell>
          <cell r="I118" t="str">
            <v>2019-08-24
</v>
          </cell>
          <cell r="J118" t="str">
            <v>山梨酸及其钾盐(以山梨酸计),菌落总数*5,铝的残留量(干样品，以Al计),酸价(以脂肪计),沙门氏菌*5,金黄色葡萄球菌*5,过氧化值(以脂肪计),糖精钠(以糖精计),苯甲酸及其钠盐(以苯甲酸计)</v>
          </cell>
          <cell r="K118">
            <v>950</v>
          </cell>
        </row>
        <row r="119">
          <cell r="B119" t="str">
            <v>DC19411200163734368</v>
          </cell>
          <cell r="C119" t="str">
            <v>A2190186153108011C</v>
          </cell>
          <cell r="D119" t="str">
            <v>洛阳丹尼斯量贩有限公司三门峡六峰分公司
</v>
          </cell>
          <cell r="E119" t="str">
            <v>三门峡市六峰路与和平路交叉口
</v>
          </cell>
          <cell r="F119" t="str">
            <v>凤梨味月饼（广式果蔬类）
</v>
          </cell>
          <cell r="G119" t="str">
            <v>月饼</v>
          </cell>
          <cell r="H119" t="str">
            <v>80克/盒
</v>
          </cell>
          <cell r="I119" t="str">
            <v>2019-08-24
</v>
          </cell>
          <cell r="J119" t="str">
            <v>山梨酸及其钾盐(以山梨酸计),菌落总数*5,铝的残留量(干样品，以Al计),酸价(以脂肪计),沙门氏菌*5,金黄色葡萄球菌*5,过氧化值(以脂肪计),糖精钠(以糖精计),苯甲酸及其钠盐(以苯甲酸计)</v>
          </cell>
          <cell r="K119">
            <v>950</v>
          </cell>
        </row>
        <row r="120">
          <cell r="B120" t="str">
            <v>DC19411200163734371</v>
          </cell>
          <cell r="C120" t="str">
            <v>A2190186153108012C</v>
          </cell>
          <cell r="D120" t="str">
            <v>三门峡市陕州区永乐和美超市
</v>
          </cell>
          <cell r="E120" t="str">
            <v>陕州区永乐街中段
</v>
          </cell>
          <cell r="F120" t="str">
            <v>苏式椒盐果仁月饼
</v>
          </cell>
          <cell r="G120" t="str">
            <v>月饼</v>
          </cell>
          <cell r="H120" t="str">
            <v>65克/袋
</v>
          </cell>
          <cell r="I120" t="str">
            <v>2019-08-24
</v>
          </cell>
          <cell r="J120" t="str">
            <v>山梨酸及其钾盐(以山梨酸计),菌落总数*5,铝的残留量(干样品，以Al计),酸价(以脂肪计),沙门氏菌*5,金黄色葡萄球菌*5,过氧化值(以脂肪计),糖精钠(以糖精计),苯甲酸及其钠盐(以苯甲酸计)</v>
          </cell>
          <cell r="K120">
            <v>950</v>
          </cell>
        </row>
        <row r="121">
          <cell r="B121" t="str">
            <v>DC19411200163734367</v>
          </cell>
          <cell r="C121" t="str">
            <v>A2190186153108013C</v>
          </cell>
          <cell r="D121" t="str">
            <v>洛阳丹尼斯量贩有限公司三门峡六峰分公司
</v>
          </cell>
          <cell r="E121" t="str">
            <v>三门峡市六峰路与和平路交叉口
</v>
          </cell>
          <cell r="F121" t="str">
            <v>枣泥月饼（广式果蔬类）
</v>
          </cell>
          <cell r="G121" t="str">
            <v>月饼</v>
          </cell>
          <cell r="H121" t="str">
            <v>80克/盒
</v>
          </cell>
          <cell r="I121" t="str">
            <v>2019-08-24
</v>
          </cell>
          <cell r="J121" t="str">
            <v>山梨酸及其钾盐(以山梨酸计),菌落总数*5,铝的残留量(干样品，以Al计),酸价(以脂肪计),沙门氏菌*5,金黄色葡萄球菌*5,过氧化值(以脂肪计),糖精钠(以糖精计),苯甲酸及其钠盐(以苯甲酸计)</v>
          </cell>
          <cell r="K121">
            <v>950</v>
          </cell>
        </row>
        <row r="122">
          <cell r="B122" t="str">
            <v>DC19411200163734366</v>
          </cell>
          <cell r="C122" t="str">
            <v>A2190186153108014C</v>
          </cell>
          <cell r="D122" t="str">
            <v>洛阳丹尼斯量贩有限公司三门峡六峰分公司
</v>
          </cell>
          <cell r="E122" t="str">
            <v>三门峡市六峰路与和平路交叉口
</v>
          </cell>
          <cell r="F122" t="str">
            <v>老式手工五仁月饼（京式提浆果仁类）
</v>
          </cell>
          <cell r="G122" t="str">
            <v>月饼</v>
          </cell>
          <cell r="H122" t="str">
            <v>80克/盒
</v>
          </cell>
          <cell r="I122" t="str">
            <v>2019-08-24
</v>
          </cell>
          <cell r="J122" t="str">
            <v>山梨酸及其钾盐(以山梨酸计),菌落总数*5,铝的残留量(干样品，以Al计),酸价(以脂肪计),沙门氏菌*5,金黄色葡萄球菌*5,过氧化值(以脂肪计),糖精钠(以糖精计),苯甲酸及其钠盐(以苯甲酸计)</v>
          </cell>
          <cell r="K122">
            <v>950</v>
          </cell>
        </row>
        <row r="123">
          <cell r="B123" t="str">
            <v>DC19411200163734365</v>
          </cell>
          <cell r="C123" t="str">
            <v>A2190186153108015C</v>
          </cell>
          <cell r="D123" t="str">
            <v>洛阳丹尼斯量贩有限公司三门峡六峰分公司
</v>
          </cell>
          <cell r="E123" t="str">
            <v>三门峡市六峰路与和平路交叉口
</v>
          </cell>
          <cell r="F123" t="str">
            <v>味香酥月饼（苏式蓉沙类）
</v>
          </cell>
          <cell r="G123" t="str">
            <v>月饼</v>
          </cell>
          <cell r="H123" t="str">
            <v>60克/盒
</v>
          </cell>
          <cell r="I123" t="str">
            <v>2019-08-24
</v>
          </cell>
          <cell r="J123" t="str">
            <v>山梨酸及其钾盐(以山梨酸计),菌落总数*5,铝的残留量(干样品，以Al计),酸价(以脂肪计),沙门氏菌*5,金黄色葡萄球菌*5,过氧化值(以脂肪计),糖精钠(以糖精计),苯甲酸及其钠盐(以苯甲酸计)</v>
          </cell>
          <cell r="K123">
            <v>950</v>
          </cell>
        </row>
        <row r="124">
          <cell r="B124" t="str">
            <v>DC19411200163734364</v>
          </cell>
          <cell r="C124" t="str">
            <v>A2190186153108016C</v>
          </cell>
          <cell r="D124" t="str">
            <v>洛阳丹尼斯量贩有限公司三门峡六峰分公司
</v>
          </cell>
          <cell r="E124" t="str">
            <v>三门峡市六峰路与和平路交叉口
</v>
          </cell>
          <cell r="F124" t="str">
            <v>红豆酥月饼（苏式蓉沙类）
</v>
          </cell>
          <cell r="G124" t="str">
            <v>月饼</v>
          </cell>
          <cell r="H124" t="str">
            <v>60克/盒
</v>
          </cell>
          <cell r="I124" t="str">
            <v>2019-08-24
</v>
          </cell>
          <cell r="J124" t="str">
            <v>山梨酸及其钾盐(以山梨酸计),菌落总数*5,铝的残留量(干样品，以Al计),酸价(以脂肪计),沙门氏菌*5,金黄色葡萄球菌*5,过氧化值(以脂肪计),糖精钠(以糖精计),苯甲酸及其钠盐(以苯甲酸计)</v>
          </cell>
          <cell r="K124">
            <v>950</v>
          </cell>
        </row>
        <row r="125">
          <cell r="B125" t="str">
            <v>DC19411200163734347</v>
          </cell>
          <cell r="C125" t="str">
            <v>A2190186153108017C</v>
          </cell>
          <cell r="D125" t="str">
            <v>三门峡市陕州区龙源生活超市
</v>
          </cell>
          <cell r="E125" t="str">
            <v>陕州区高阳路骏景花园小区门面房
</v>
          </cell>
          <cell r="F125" t="str">
            <v>铁棍山药芝麻薄饼
</v>
          </cell>
          <cell r="G125" t="str">
            <v>糕点</v>
          </cell>
          <cell r="H125" t="str">
            <v>散装称重
</v>
          </cell>
          <cell r="I125" t="str">
            <v>2019-08-24
</v>
          </cell>
          <cell r="J125" t="str">
            <v>酸价(以脂肪计),富马酸二甲酯,过氧化值(以脂肪计),铝的残留量(干样品，以Al计),糖精钠(以糖精计)</v>
          </cell>
          <cell r="K125">
            <v>990</v>
          </cell>
        </row>
        <row r="126">
          <cell r="B126" t="str">
            <v>DC19411200163734346</v>
          </cell>
          <cell r="C126" t="str">
            <v>A2190186153108018C</v>
          </cell>
          <cell r="D126" t="str">
            <v>三门峡市陕州区龙源生活超市
</v>
          </cell>
          <cell r="E126" t="str">
            <v>陕州区高阳路骏景花园小区门面房
</v>
          </cell>
          <cell r="F126" t="str">
            <v>黑米糕
</v>
          </cell>
          <cell r="G126" t="str">
            <v>糕点</v>
          </cell>
          <cell r="H126" t="str">
            <v>散装称重
</v>
          </cell>
          <cell r="I126" t="str">
            <v>2019-08-24
</v>
          </cell>
          <cell r="J126" t="str">
            <v>糖精钠(以糖精计),富马酸二甲酯,铝的残留量(干样品，以Al计),酸价(以脂肪计),过氧化值(以脂肪计)</v>
          </cell>
          <cell r="K126">
            <v>990</v>
          </cell>
        </row>
        <row r="127">
          <cell r="B127" t="str">
            <v>DC19411200163734345</v>
          </cell>
          <cell r="C127" t="str">
            <v>A2190186153108019C</v>
          </cell>
          <cell r="D127" t="str">
            <v>三门峡市陕州区龙源生活超市
</v>
          </cell>
          <cell r="E127" t="str">
            <v>陕州区高阳路骏景花园小区门面房
</v>
          </cell>
          <cell r="F127" t="str">
            <v>黑糖沙琪玛
</v>
          </cell>
          <cell r="G127" t="str">
            <v>糕点</v>
          </cell>
          <cell r="H127" t="str">
            <v>散装称重
</v>
          </cell>
          <cell r="I127" t="str">
            <v>2019-08-24
</v>
          </cell>
          <cell r="J127" t="str">
            <v>糖精钠(以糖精计),富马酸二甲酯,铝的残留量(干样品，以Al计),酸价(以脂肪计),过氧化值(以脂肪计)</v>
          </cell>
          <cell r="K127">
            <v>990</v>
          </cell>
        </row>
        <row r="128">
          <cell r="B128" t="str">
            <v>DC19411200163734350</v>
          </cell>
          <cell r="C128" t="str">
            <v>A2190186153108020C</v>
          </cell>
          <cell r="D128" t="str">
            <v>三门峡万福伟业贸易有限公司万福超市
</v>
          </cell>
          <cell r="E128" t="str">
            <v>三门峡市六峰路与虢国路交叉口
</v>
          </cell>
          <cell r="F128" t="str">
            <v>红豆味手撕面包
</v>
          </cell>
          <cell r="G128" t="str">
            <v>糕点</v>
          </cell>
          <cell r="H128" t="str">
            <v>散装称重
</v>
          </cell>
          <cell r="I128" t="str">
            <v>2019-08-24
</v>
          </cell>
          <cell r="J128" t="str">
            <v>糖精钠(以糖精计),富马酸二甲酯,铝的残留量(干样品，以Al计),酸价(以脂肪计),过氧化值(以脂肪计)</v>
          </cell>
          <cell r="K128">
            <v>990</v>
          </cell>
        </row>
        <row r="129">
          <cell r="B129" t="str">
            <v>DC19411200163734355</v>
          </cell>
          <cell r="C129" t="str">
            <v>A2190186153108021C</v>
          </cell>
          <cell r="D129" t="str">
            <v>三门峡华为医药零售连锁有限公司舒馨苑店
</v>
          </cell>
          <cell r="E129" t="str">
            <v>三门峡市开发区黄河路西段电业局舒馨苑小区1层
</v>
          </cell>
          <cell r="F129" t="str">
            <v>口口妙原味手撕面包醇鲜
</v>
          </cell>
          <cell r="G129" t="str">
            <v>糕点</v>
          </cell>
          <cell r="H129" t="str">
            <v>散装称重
</v>
          </cell>
          <cell r="I129" t="str">
            <v>2019-08-24
</v>
          </cell>
          <cell r="J129" t="str">
            <v>糖精钠(以糖精计),富马酸二甲酯,铝的残留量(干样品，以Al计),酸价(以脂肪计),过氧化值(以脂肪计)</v>
          </cell>
          <cell r="K129">
            <v>990</v>
          </cell>
        </row>
        <row r="130">
          <cell r="B130" t="str">
            <v>DC19411200163734349</v>
          </cell>
          <cell r="C130" t="str">
            <v>A2190186153108022C</v>
          </cell>
          <cell r="D130" t="str">
            <v>三门峡万福伟业贸易有限公司万福超市
</v>
          </cell>
          <cell r="E130" t="str">
            <v>三门峡市六峰路与虢国路交叉口
</v>
          </cell>
          <cell r="F130" t="str">
            <v>软吐司(酸奶红豆味)
</v>
          </cell>
          <cell r="G130" t="str">
            <v>糕点</v>
          </cell>
          <cell r="H130" t="str">
            <v>散装称重
</v>
          </cell>
          <cell r="I130" t="str">
            <v>2019-08-24
</v>
          </cell>
          <cell r="J130" t="str">
            <v>糖精钠(以糖精计),富马酸二甲酯,铝的残留量(干样品，以Al计),酸价(以脂肪计),过氧化值(以脂肪计)</v>
          </cell>
          <cell r="K130">
            <v>990</v>
          </cell>
        </row>
        <row r="131">
          <cell r="B131" t="str">
            <v>DC19411200163734348</v>
          </cell>
          <cell r="C131" t="str">
            <v>A2190186153108023C</v>
          </cell>
          <cell r="D131" t="str">
            <v>三门峡万福伟业贸易有限公司万福超市
</v>
          </cell>
          <cell r="E131" t="str">
            <v>三门峡市六峰路与虢国路交叉口
</v>
          </cell>
          <cell r="F131" t="str">
            <v>软吐司（芝士炼乳味）
</v>
          </cell>
          <cell r="G131" t="str">
            <v>糕点</v>
          </cell>
          <cell r="H131" t="str">
            <v>散装称重
</v>
          </cell>
          <cell r="I131" t="str">
            <v>2019-08-24
</v>
          </cell>
          <cell r="J131" t="str">
            <v>糖精钠(以糖精计),富马酸二甲酯,铝的残留量(干样品，以Al计),酸价(以脂肪计),过氧化值(以脂肪计)</v>
          </cell>
          <cell r="K131">
            <v>990</v>
          </cell>
        </row>
        <row r="132">
          <cell r="B132" t="str">
            <v>DC19411200163734354</v>
          </cell>
          <cell r="C132" t="str">
            <v>A2190186153108024C</v>
          </cell>
          <cell r="D132" t="str">
            <v>三门峡华为医药零售连锁有限公司舒馨苑店
</v>
          </cell>
          <cell r="E132" t="str">
            <v>三门峡市开发区黄河路西段电业局舒馨苑小区1层
</v>
          </cell>
          <cell r="F132" t="str">
            <v>Ai菲尔松卷(红豆味)
</v>
          </cell>
          <cell r="G132" t="str">
            <v>糕点</v>
          </cell>
          <cell r="H132" t="str">
            <v>散装称重
</v>
          </cell>
          <cell r="I132" t="str">
            <v>2019-08-24
</v>
          </cell>
          <cell r="J132" t="str">
            <v>糖精钠(以糖精计),富马酸二甲酯,铝的残留量(干样品，以Al计),酸价(以脂肪计),过氧化值(以脂肪计)</v>
          </cell>
          <cell r="K132">
            <v>990</v>
          </cell>
        </row>
        <row r="133">
          <cell r="B133" t="str">
            <v>DC19411200163734356</v>
          </cell>
          <cell r="C133" t="str">
            <v>A2190186153108025C</v>
          </cell>
          <cell r="D133" t="str">
            <v>中国水电十一局三门峡千禧商贸有限公司义马千禧百货
</v>
          </cell>
          <cell r="E133" t="str">
            <v>义马市珠江路
</v>
          </cell>
          <cell r="F133" t="str">
            <v>烤香馍片（烧烤风味）
</v>
          </cell>
          <cell r="G133" t="str">
            <v>糕点</v>
          </cell>
          <cell r="H133" t="str">
            <v>散装称重
</v>
          </cell>
          <cell r="I133" t="str">
            <v>2019-08-24
</v>
          </cell>
          <cell r="J133" t="str">
            <v>糖精钠(以糖精计),富马酸二甲酯,铝的残留量(干样品，以Al计),酸价(以脂肪计),过氧化值(以脂肪计)</v>
          </cell>
          <cell r="K133">
            <v>990</v>
          </cell>
        </row>
        <row r="134">
          <cell r="B134" t="str">
            <v>DC19411200163734357</v>
          </cell>
          <cell r="C134" t="str">
            <v>A2190186153108026C</v>
          </cell>
          <cell r="D134" t="str">
            <v>中国水电十一局三门峡千禧商贸有限公司义马千禧百货
</v>
          </cell>
          <cell r="E134" t="str">
            <v>义马市珠江路
</v>
          </cell>
          <cell r="F134" t="str">
            <v>蛋黄酥
</v>
          </cell>
          <cell r="G134" t="str">
            <v>糕点</v>
          </cell>
          <cell r="H134" t="str">
            <v>75克/袋
</v>
          </cell>
          <cell r="I134" t="str">
            <v>2019-08-24
</v>
          </cell>
          <cell r="J134" t="str">
            <v>金黄色葡萄球菌*5,富马酸二甲酯,铝的残留量(干样品，以Al计),酸价(以脂肪计),过氧化值(以脂肪计),糖精钠(以糖精计),沙门氏菌*5</v>
          </cell>
          <cell r="K134">
            <v>990</v>
          </cell>
        </row>
        <row r="135">
          <cell r="B135" t="str">
            <v>DC19411200163734370</v>
          </cell>
          <cell r="C135" t="str">
            <v>A2190186153108027C</v>
          </cell>
          <cell r="D135" t="str">
            <v>三门峡市陕州区永乐和美超市
</v>
          </cell>
          <cell r="E135" t="str">
            <v>陕州区永乐街中段
</v>
          </cell>
          <cell r="F135" t="str">
            <v>纯蛋糕
</v>
          </cell>
          <cell r="G135" t="str">
            <v>糕点</v>
          </cell>
          <cell r="H135" t="str">
            <v>散装称重
</v>
          </cell>
          <cell r="I135" t="str">
            <v>2019-08-24
</v>
          </cell>
          <cell r="J135" t="str">
            <v>糖精钠(以糖精计),富马酸二甲酯,铝的残留量(干样品，以Al计),酸价(以脂肪计),过氧化值(以脂肪计)</v>
          </cell>
          <cell r="K135">
            <v>990</v>
          </cell>
        </row>
        <row r="136">
          <cell r="B136" t="str">
            <v>DC19411200163734369</v>
          </cell>
          <cell r="C136" t="str">
            <v>A2190186153108028C</v>
          </cell>
          <cell r="D136" t="str">
            <v>三门峡市陕州区永乐和美超市
</v>
          </cell>
          <cell r="E136" t="str">
            <v>陕州区永乐街中段
</v>
          </cell>
          <cell r="F136" t="str">
            <v>奶油提子味沙琪玛
</v>
          </cell>
          <cell r="G136" t="str">
            <v>糕点</v>
          </cell>
          <cell r="H136" t="str">
            <v>散装称重
</v>
          </cell>
          <cell r="I136" t="str">
            <v>2019-08-24
</v>
          </cell>
          <cell r="J136" t="str">
            <v>铝的残留量(干样品，以Al计),酸价(以脂肪计),过氧化值(以脂肪计),糖精钠(以糖精计),富马酸二甲酯</v>
          </cell>
          <cell r="K136">
            <v>990</v>
          </cell>
        </row>
        <row r="137">
          <cell r="B137" t="str">
            <v>DC19411200163734372</v>
          </cell>
          <cell r="C137" t="str">
            <v>A2190186153108029C</v>
          </cell>
          <cell r="D137" t="str">
            <v>三门峡市经济开发区乐福鲜生活超市
</v>
          </cell>
          <cell r="E137" t="str">
            <v>河南省三门峡市市辖区向川路中段后川村村委会综合大楼一楼南边门面房
</v>
          </cell>
          <cell r="F137" t="str">
            <v>无蔗糖黑米味沙琪玛
</v>
          </cell>
          <cell r="G137" t="str">
            <v>糕点</v>
          </cell>
          <cell r="H137" t="str">
            <v>散装称重
</v>
          </cell>
          <cell r="I137" t="str">
            <v>2019-08-24
</v>
          </cell>
          <cell r="J137" t="str">
            <v>糖精钠(以糖精计),富马酸二甲酯,铝的残留量(干样品，以Al计),酸价(以脂肪计),过氧化值(以脂肪计)</v>
          </cell>
          <cell r="K137">
            <v>990</v>
          </cell>
        </row>
        <row r="138">
          <cell r="B138" t="str">
            <v>DC19411200163734373</v>
          </cell>
          <cell r="C138" t="str">
            <v>A2190186153108030C</v>
          </cell>
          <cell r="D138" t="str">
            <v>义马市鸿泰量贩鸿泰购物中心银杏店
</v>
          </cell>
          <cell r="E138" t="str">
            <v>义马市银杏路中段鸿泰购物中心银杏店
</v>
          </cell>
          <cell r="F138" t="str">
            <v>石头饼
</v>
          </cell>
          <cell r="G138" t="str">
            <v>糕点</v>
          </cell>
          <cell r="H138" t="str">
            <v>散装称重
</v>
          </cell>
          <cell r="I138" t="str">
            <v>2019-08-24
</v>
          </cell>
          <cell r="J138" t="str">
            <v>糖精钠(以糖精计),富马酸二甲酯,铝的残留量(干样品，以Al计),酸价(以脂肪计),过氧化值(以脂肪计)</v>
          </cell>
          <cell r="K138">
            <v>990</v>
          </cell>
        </row>
        <row r="139">
          <cell r="B139" t="str">
            <v>DC19411200163734374</v>
          </cell>
          <cell r="C139" t="str">
            <v>A2190186153108031C</v>
          </cell>
          <cell r="D139" t="str">
            <v>义马市鸿泰量贩鸿泰购物中心银杏店
</v>
          </cell>
          <cell r="E139" t="str">
            <v>义马市银杏路中段鸿泰购物中心银杏店
</v>
          </cell>
          <cell r="F139" t="str">
            <v>咸蛋黄味烤蛋糕
</v>
          </cell>
          <cell r="G139" t="str">
            <v>糕点</v>
          </cell>
          <cell r="H139" t="str">
            <v>称重
</v>
          </cell>
          <cell r="I139" t="str">
            <v>2019-08-24
</v>
          </cell>
          <cell r="J139" t="str">
            <v>糖精钠(以糖精计),富马酸二甲酯,铝的残留量(干样品，以Al计),酸价(以脂肪计),过氧化值(以脂肪计)</v>
          </cell>
          <cell r="K139">
            <v>990</v>
          </cell>
        </row>
        <row r="140">
          <cell r="B140" t="str">
            <v>DC19411200163734376</v>
          </cell>
          <cell r="C140" t="str">
            <v>A2190186153108032C</v>
          </cell>
          <cell r="D140" t="str">
            <v>河南华润万家生活超市有限公司三门峡分公司
</v>
          </cell>
          <cell r="E140" t="str">
            <v>三门峡市黄河路中段（滨湖广场负二层）
</v>
          </cell>
          <cell r="F140" t="str">
            <v>手撕面包原味
</v>
          </cell>
          <cell r="G140" t="str">
            <v>糕点</v>
          </cell>
          <cell r="H140" t="str">
            <v>散装称重
</v>
          </cell>
          <cell r="I140" t="str">
            <v>2019-08-24
</v>
          </cell>
          <cell r="J140" t="str">
            <v>糖精钠(以糖精计),富马酸二甲酯,铝的残留量(干样品，以Al计),酸价(以脂肪计),过氧化值(以脂肪计)</v>
          </cell>
          <cell r="K140">
            <v>990</v>
          </cell>
        </row>
        <row r="141">
          <cell r="B141" t="str">
            <v>DC19411200163734375</v>
          </cell>
          <cell r="C141" t="str">
            <v>A2190186153108033C</v>
          </cell>
          <cell r="D141" t="str">
            <v>河南华润万家生活超市有限公司三门峡分公司
</v>
          </cell>
          <cell r="E141" t="str">
            <v>三门峡市黄河路中段（滨湖广场负二层）
</v>
          </cell>
          <cell r="F141" t="str">
            <v>肉松饼（原味）
</v>
          </cell>
          <cell r="G141" t="str">
            <v>糕点</v>
          </cell>
          <cell r="H141" t="str">
            <v>散装称重
</v>
          </cell>
          <cell r="I141" t="str">
            <v>2019-08-24
</v>
          </cell>
          <cell r="J141" t="str">
            <v>糖精钠(以糖精计),富马酸二甲酯,铝的残留量(干样品，以Al计),酸价(以脂肪计),过氧化值(以脂肪计)</v>
          </cell>
          <cell r="K141">
            <v>990</v>
          </cell>
        </row>
        <row r="142">
          <cell r="B142" t="str">
            <v>DC19411200163737542</v>
          </cell>
          <cell r="C142" t="str">
            <v>A2190259531101002C</v>
          </cell>
          <cell r="D142" t="str">
            <v>渑池县桥东路金旺便利店
</v>
          </cell>
          <cell r="E142" t="str">
            <v>渑池县桥东路
</v>
          </cell>
          <cell r="F142" t="str">
            <v>白酒
</v>
          </cell>
          <cell r="G142" t="str">
            <v>蒸馏酒</v>
          </cell>
          <cell r="H142" t="str">
            <v>450ml/瓶
</v>
          </cell>
          <cell r="I142" t="str">
            <v>2019-09-29
</v>
          </cell>
          <cell r="J142" t="str">
            <v>糖精钠(以糖精计),甜蜜素(以环己基氨基磺酸计),三氯蔗糖,氰化物(以HCN计),甲醇</v>
          </cell>
          <cell r="K142">
            <v>1210</v>
          </cell>
        </row>
        <row r="143">
          <cell r="B143" t="str">
            <v>DC19411200163737541</v>
          </cell>
          <cell r="C143" t="str">
            <v>A2190259531101003C</v>
          </cell>
          <cell r="D143" t="str">
            <v>渑池县桥东路金旺便利店
</v>
          </cell>
          <cell r="E143" t="str">
            <v>渑池县桥东路
</v>
          </cell>
          <cell r="F143" t="str">
            <v>鹿邑大曲（白酒）
</v>
          </cell>
          <cell r="G143" t="str">
            <v>蒸馏酒</v>
          </cell>
          <cell r="H143" t="str">
            <v>450mL/瓶
</v>
          </cell>
          <cell r="I143" t="str">
            <v>2019-09-29
</v>
          </cell>
          <cell r="J143" t="str">
            <v>甜蜜素(以环己基氨基磺酸计),三氯蔗糖,氰化物(以HCN计),甲醇,糖精钠(以糖精计)</v>
          </cell>
          <cell r="K143">
            <v>1210</v>
          </cell>
        </row>
        <row r="144">
          <cell r="B144" t="str">
            <v>DC19411200163737532</v>
          </cell>
          <cell r="C144" t="str">
            <v>A2190259531101005C</v>
          </cell>
          <cell r="D144" t="str">
            <v>渑池县桥东路金旺便利店
</v>
          </cell>
          <cell r="E144" t="str">
            <v>渑池县桥东路
</v>
          </cell>
          <cell r="F144" t="str">
            <v>酿造白醋 酿造食醋
</v>
          </cell>
          <cell r="G144" t="str">
            <v>食醋</v>
          </cell>
          <cell r="H144" t="str">
            <v>300mL/袋
</v>
          </cell>
          <cell r="I144" t="str">
            <v>2019-09-29
</v>
          </cell>
          <cell r="J144" t="str">
            <v>苯甲酸及其钠盐(以苯甲酸计),游离矿酸,黄曲霉毒素B₁,总酸(以乙酸计),菌落总数</v>
          </cell>
          <cell r="K144">
            <v>590</v>
          </cell>
        </row>
        <row r="145">
          <cell r="B145" t="str">
            <v>DC19411200163737531</v>
          </cell>
          <cell r="C145" t="str">
            <v>A2190259531101006C</v>
          </cell>
          <cell r="D145" t="str">
            <v>渑池县桥东路金旺便利店
</v>
          </cell>
          <cell r="E145" t="str">
            <v>渑池县桥东路
</v>
          </cell>
          <cell r="F145" t="str">
            <v>紫林陈醋（酿造食醋）
</v>
          </cell>
          <cell r="G145" t="str">
            <v>食醋</v>
          </cell>
          <cell r="H145" t="str">
            <v>300ml/袋
</v>
          </cell>
          <cell r="I145" t="str">
            <v>2019-09-29
</v>
          </cell>
          <cell r="J145" t="str">
            <v>苯甲酸及其钠盐(以苯甲酸计),游离矿酸,黄曲霉毒素B₁,总酸(以乙酸计),菌落总数</v>
          </cell>
          <cell r="K145">
            <v>590</v>
          </cell>
        </row>
        <row r="146">
          <cell r="B146" t="str">
            <v>DC19411200163737530</v>
          </cell>
          <cell r="C146" t="str">
            <v>A2190259531101007C</v>
          </cell>
          <cell r="D146" t="str">
            <v>渑池县桥东路金旺便利店
</v>
          </cell>
          <cell r="E146" t="str">
            <v>渑池县桥东路
</v>
          </cell>
          <cell r="F146" t="str">
            <v>海天生抽酱油
</v>
          </cell>
          <cell r="G146" t="str">
            <v>酱油</v>
          </cell>
          <cell r="H146" t="str">
            <v>350mL/袋
</v>
          </cell>
          <cell r="I146" t="str">
            <v>2019-09-29
</v>
          </cell>
          <cell r="J146" t="str">
            <v>黄曲霉毒素B₁,氨基酸态氮(以氮计),沙门氏菌*5,脱氢乙酸及其钠盐(以脱氢乙酸计),总砷(以As计)</v>
          </cell>
          <cell r="K146">
            <v>780</v>
          </cell>
        </row>
        <row r="147">
          <cell r="B147" t="str">
            <v>DC19411200163737529</v>
          </cell>
          <cell r="C147" t="str">
            <v>A2190259531101008C</v>
          </cell>
          <cell r="D147" t="str">
            <v>渑池县桥东路金旺便利店
</v>
          </cell>
          <cell r="E147" t="str">
            <v>渑池县桥东路
</v>
          </cell>
          <cell r="F147" t="str">
            <v>老抽酱油(酿造酱油)
</v>
          </cell>
          <cell r="G147" t="str">
            <v>酱油</v>
          </cell>
          <cell r="H147" t="str">
            <v>350mL/袋
</v>
          </cell>
          <cell r="I147" t="str">
            <v>2019-09-29
</v>
          </cell>
          <cell r="J147" t="str">
            <v>总砷(以As计),黄曲霉毒素B₁,氨基酸态氮(以氮计),沙门氏菌*5,脱氢乙酸及其钠盐(以脱氢乙酸计)</v>
          </cell>
          <cell r="K147">
            <v>780</v>
          </cell>
        </row>
        <row r="148">
          <cell r="B148" t="str">
            <v>DC19411200163737571</v>
          </cell>
          <cell r="C148" t="str">
            <v>A2190259531101009C</v>
          </cell>
          <cell r="D148" t="str">
            <v>渑池县玉勤胡辣汤饭店
</v>
          </cell>
          <cell r="E148" t="str">
            <v>渑池县新华北路
</v>
          </cell>
          <cell r="F148" t="str">
            <v>油馍头
</v>
          </cell>
          <cell r="G148" t="str">
            <v>餐饮食品</v>
          </cell>
          <cell r="H148" t="str">
            <v>散装
</v>
          </cell>
          <cell r="I148" t="str">
            <v>2019-09-30
</v>
          </cell>
          <cell r="J148" t="str">
            <v>铝的残留量(干样品，以Al计)</v>
          </cell>
          <cell r="K148">
            <v>80</v>
          </cell>
        </row>
        <row r="149">
          <cell r="B149" t="str">
            <v>DC19411200163737570</v>
          </cell>
          <cell r="C149" t="str">
            <v>A2190259531101010C</v>
          </cell>
          <cell r="D149" t="str">
            <v>渑池县玉勤胡辣汤饭店
</v>
          </cell>
          <cell r="E149" t="str">
            <v>渑池县新华北路
</v>
          </cell>
          <cell r="F149" t="str">
            <v>油条
</v>
          </cell>
          <cell r="G149" t="str">
            <v>餐饮食品</v>
          </cell>
          <cell r="H149" t="str">
            <v>散装
</v>
          </cell>
          <cell r="I149" t="str">
            <v>2019-09-30
</v>
          </cell>
          <cell r="J149" t="str">
            <v>铝的残留量(干样品，以Al计)</v>
          </cell>
          <cell r="K149">
            <v>80</v>
          </cell>
        </row>
        <row r="150">
          <cell r="B150" t="str">
            <v>DC19411200163737582</v>
          </cell>
          <cell r="C150" t="str">
            <v>A2190259531101011C</v>
          </cell>
          <cell r="D150" t="str">
            <v>渑池县阿问餐饮店
</v>
          </cell>
          <cell r="E150" t="str">
            <v>河南省三门峡市渑池县城关镇新华北路与韶州路交叉口西南角杰信花园商铺702号
</v>
          </cell>
          <cell r="F150" t="str">
            <v>水煎包(韭菜鸡蛋粉条)
</v>
          </cell>
          <cell r="G150" t="str">
            <v>餐饮食品</v>
          </cell>
          <cell r="H150" t="str">
            <v>/
</v>
          </cell>
          <cell r="I150" t="str">
            <v>2019-09-30
</v>
          </cell>
          <cell r="J150" t="str">
            <v>铝的残留量(干样品，以Al计)</v>
          </cell>
          <cell r="K150">
            <v>80</v>
          </cell>
        </row>
        <row r="151">
          <cell r="B151" t="str">
            <v>DC19411200163737581</v>
          </cell>
          <cell r="C151" t="str">
            <v>A2190259531101012C</v>
          </cell>
          <cell r="D151" t="str">
            <v>渑池县阿问餐饮店
</v>
          </cell>
          <cell r="E151" t="str">
            <v>河南省三门峡市渑池县城关镇新华北路与韶州路交叉口西南角杰信花园商铺702号
</v>
          </cell>
          <cell r="F151" t="str">
            <v>炸丸子
</v>
          </cell>
          <cell r="G151" t="str">
            <v>餐饮食品</v>
          </cell>
          <cell r="H151" t="str">
            <v>散装
</v>
          </cell>
          <cell r="I151" t="str">
            <v>2019-09-30
</v>
          </cell>
          <cell r="J151" t="str">
            <v>铝的残留量(干样品，以Al计)</v>
          </cell>
          <cell r="K151">
            <v>80</v>
          </cell>
        </row>
        <row r="152">
          <cell r="B152" t="str">
            <v>DC19411200163737606</v>
          </cell>
          <cell r="C152" t="str">
            <v>A2190259531101013C</v>
          </cell>
          <cell r="D152" t="str">
            <v>渑池县刘记胡辣汤饭店
</v>
          </cell>
          <cell r="E152" t="str">
            <v>渑池县新华北路
</v>
          </cell>
          <cell r="F152" t="str">
            <v>油馍头
</v>
          </cell>
          <cell r="G152" t="str">
            <v>餐饮食品</v>
          </cell>
          <cell r="H152" t="str">
            <v>散装
</v>
          </cell>
          <cell r="I152" t="str">
            <v>2019-09-30
</v>
          </cell>
          <cell r="J152" t="str">
            <v>铝的残留量(干样品，以Al计)</v>
          </cell>
          <cell r="K152">
            <v>80</v>
          </cell>
        </row>
        <row r="153">
          <cell r="B153" t="str">
            <v>DC19411200163737605</v>
          </cell>
          <cell r="C153" t="str">
            <v>A2190259531101014C</v>
          </cell>
          <cell r="D153" t="str">
            <v>渑池县刘记胡辣汤饭店
</v>
          </cell>
          <cell r="E153" t="str">
            <v>渑池县新华北路
</v>
          </cell>
          <cell r="F153" t="str">
            <v>油饼
</v>
          </cell>
          <cell r="G153" t="str">
            <v>餐饮食品</v>
          </cell>
          <cell r="H153" t="str">
            <v>散装
</v>
          </cell>
          <cell r="I153" t="str">
            <v>2019-09-30
</v>
          </cell>
          <cell r="J153" t="str">
            <v>铝的残留量(干样品，以Al计)</v>
          </cell>
          <cell r="K153">
            <v>80</v>
          </cell>
        </row>
        <row r="154">
          <cell r="B154" t="str">
            <v>DC19411200163737625</v>
          </cell>
          <cell r="C154" t="str">
            <v>A2190259531101015C</v>
          </cell>
          <cell r="D154" t="str">
            <v>渑池县喜虾客餐厅
</v>
          </cell>
          <cell r="E154" t="str">
            <v>河南省三门峡市渑池县汇金广场商业B区1层101房
</v>
          </cell>
          <cell r="F154" t="str">
            <v>小油条
</v>
          </cell>
          <cell r="G154" t="str">
            <v>餐饮食品</v>
          </cell>
          <cell r="H154" t="str">
            <v>散装
</v>
          </cell>
          <cell r="I154" t="str">
            <v>2019-09-30
</v>
          </cell>
          <cell r="J154" t="str">
            <v>铝的残留量(干样品，以Al计)</v>
          </cell>
          <cell r="K154">
            <v>80</v>
          </cell>
        </row>
        <row r="155">
          <cell r="B155" t="str">
            <v>DC19411200163737624</v>
          </cell>
          <cell r="C155" t="str">
            <v>A2190259531101016C</v>
          </cell>
          <cell r="D155" t="str">
            <v>渑池县喜虾客餐厅
</v>
          </cell>
          <cell r="E155" t="str">
            <v>河南省三门峡市渑池县汇金广场商业B区1层101房
</v>
          </cell>
          <cell r="F155" t="str">
            <v>油炸小馒头
</v>
          </cell>
          <cell r="G155" t="str">
            <v>餐饮食品</v>
          </cell>
          <cell r="H155" t="str">
            <v>散装
</v>
          </cell>
          <cell r="I155" t="str">
            <v>2019-09-30
</v>
          </cell>
          <cell r="J155" t="str">
            <v>铝的残留量(干样品，以Al计)</v>
          </cell>
          <cell r="K155">
            <v>80</v>
          </cell>
        </row>
        <row r="156">
          <cell r="B156" t="str">
            <v>DC19411200163737648</v>
          </cell>
          <cell r="C156" t="str">
            <v>A2190259531101017C</v>
          </cell>
          <cell r="D156" t="str">
            <v>渑池县昌泰菜篮子便利店
</v>
          </cell>
          <cell r="E156" t="str">
            <v>渑池县渑礼路
</v>
          </cell>
          <cell r="F156" t="str">
            <v>馒头
</v>
          </cell>
          <cell r="G156" t="str">
            <v>餐饮食品</v>
          </cell>
          <cell r="H156" t="str">
            <v>散装
</v>
          </cell>
          <cell r="I156" t="str">
            <v>2019-09-30
</v>
          </cell>
          <cell r="J156" t="str">
            <v>苯甲酸及其钠盐(以苯甲酸计),铝的残留量(干样品，以Al计),糖精钠(以糖精计),山梨酸及其钾盐(以山梨酸计)</v>
          </cell>
          <cell r="K156">
            <v>500</v>
          </cell>
        </row>
        <row r="157">
          <cell r="B157" t="str">
            <v>DC19411200163737647</v>
          </cell>
          <cell r="C157" t="str">
            <v>A2190259531101018C</v>
          </cell>
          <cell r="D157" t="str">
            <v>渑池县昌泰菜篮子便利店
</v>
          </cell>
          <cell r="E157" t="str">
            <v>渑池县渑礼路
</v>
          </cell>
          <cell r="F157" t="str">
            <v>鲜面条
</v>
          </cell>
          <cell r="G157" t="str">
            <v>餐饮食品</v>
          </cell>
          <cell r="H157" t="str">
            <v>散装
</v>
          </cell>
          <cell r="I157" t="str">
            <v>2019-09-30
</v>
          </cell>
          <cell r="J157" t="str">
            <v>铅(以Pb计),山梨酸及其钾盐(以山梨酸计),苯甲酸及其钠盐(以苯甲酸计)</v>
          </cell>
          <cell r="K157">
            <v>500</v>
          </cell>
        </row>
        <row r="158">
          <cell r="B158" t="str">
            <v>DC19411200163737652</v>
          </cell>
          <cell r="C158" t="str">
            <v>A2190259531101019C</v>
          </cell>
          <cell r="D158" t="str">
            <v>渑池县昌泰菜篮子便利店
</v>
          </cell>
          <cell r="E158" t="str">
            <v>渑池县渑礼路
</v>
          </cell>
          <cell r="F158" t="str">
            <v>饮用天然矿泉水
</v>
          </cell>
          <cell r="G158" t="str">
            <v>包装饮用水</v>
          </cell>
          <cell r="H158" t="str">
            <v>348ml/瓶
</v>
          </cell>
          <cell r="I158" t="str">
            <v>2019-09-30
</v>
          </cell>
          <cell r="J158" t="str">
            <v>大肠菌群,亚硝酸盐(以NO₂{u|-}计),硝酸盐(以NO₃{u|-}计),产气荚膜梭菌,铜绿假单胞菌,粪链球菌</v>
          </cell>
          <cell r="K158">
            <v>585</v>
          </cell>
        </row>
        <row r="159">
          <cell r="B159" t="str">
            <v>DC19411200163737651</v>
          </cell>
          <cell r="C159" t="str">
            <v>A2190259531101020C</v>
          </cell>
          <cell r="D159" t="str">
            <v>渑池县昌泰菜篮子便利店
</v>
          </cell>
          <cell r="E159" t="str">
            <v>渑池县渑礼路
</v>
          </cell>
          <cell r="F159" t="str">
            <v>大面筋(香辣味调味面制品)
</v>
          </cell>
          <cell r="G159" t="str">
            <v>调味面制品</v>
          </cell>
          <cell r="H159" t="str">
            <v>102克/袋
</v>
          </cell>
          <cell r="I159" t="str">
            <v>2019-09-30
</v>
          </cell>
          <cell r="J159" t="str">
            <v>大肠菌群*5,菌落总数*5,过氧化值,酸价(以脂肪计)</v>
          </cell>
          <cell r="K159">
            <v>660</v>
          </cell>
        </row>
        <row r="160">
          <cell r="B160" t="str">
            <v>DC19411200163737650</v>
          </cell>
          <cell r="C160" t="str">
            <v>A2190259531101021C</v>
          </cell>
          <cell r="D160" t="str">
            <v>渑池县昌泰菜篮子便利店
</v>
          </cell>
          <cell r="E160" t="str">
            <v>渑池县渑礼路
</v>
          </cell>
          <cell r="F160" t="str">
            <v>金珍（配制酒）
</v>
          </cell>
          <cell r="G160" t="str">
            <v>配制酒</v>
          </cell>
          <cell r="H160" t="str">
            <v>500mL/瓶
</v>
          </cell>
          <cell r="I160" t="str">
            <v>2019-09-30
</v>
          </cell>
          <cell r="J160" t="str">
            <v>糖精钠(以糖精计),酒精度(20℃),二氧化硫残留量,甲醇,甜蜜素(以环己基氨基磺酸计)</v>
          </cell>
          <cell r="K160">
            <v>860</v>
          </cell>
        </row>
        <row r="161">
          <cell r="B161" t="str">
            <v>DC19411200163737649</v>
          </cell>
          <cell r="C161" t="str">
            <v>A2190259531101022C</v>
          </cell>
          <cell r="D161" t="str">
            <v>渑池县昌泰菜篮子便利店
</v>
          </cell>
          <cell r="E161" t="str">
            <v>渑池县渑礼路
</v>
          </cell>
          <cell r="F161" t="str">
            <v>山楂果汁果肉饮料(混合型)
</v>
          </cell>
          <cell r="G161" t="str">
            <v>果、蔬汁等饮料</v>
          </cell>
          <cell r="H161" t="str">
            <v>350mL/瓶
</v>
          </cell>
          <cell r="I161" t="str">
            <v>2019-09-30
</v>
          </cell>
          <cell r="J161" t="str">
            <v>菌落总数*5,苋菜红,胭脂红,展青霉素,甜蜜素(以环己基氨基磺酸计),糖精钠(以糖精计),苯甲酸及其钠盐(以苯甲酸计),大肠菌群*5</v>
          </cell>
          <cell r="K161">
            <v>1320</v>
          </cell>
        </row>
        <row r="162">
          <cell r="B162" t="str">
            <v>DC19411200163737543</v>
          </cell>
          <cell r="C162" t="str">
            <v>A2190259531102001C</v>
          </cell>
          <cell r="D162" t="str">
            <v>渑池县桥东路金旺便利店
</v>
          </cell>
          <cell r="E162" t="str">
            <v>渑池县桥东路
</v>
          </cell>
          <cell r="F162" t="str">
            <v>康師傅香辣牛肉面
</v>
          </cell>
          <cell r="G162" t="str">
            <v>方便面</v>
          </cell>
          <cell r="H162" t="str">
            <v>面饼＋配料108克(100克＋8克)，面饼：90克(82.5克＋7.5克)
</v>
          </cell>
          <cell r="I162" t="str">
            <v>2019-09-29
</v>
          </cell>
          <cell r="J162" t="str">
            <v>过氧化值(以脂肪计),大肠菌群*5,菌落总数*5,酸价(以脂肪计),沙门氏菌*5,金黄色葡萄球菌*5</v>
          </cell>
          <cell r="K162">
            <v>670</v>
          </cell>
        </row>
        <row r="163">
          <cell r="B163" t="str">
            <v>DC19411200163737528</v>
          </cell>
          <cell r="C163" t="str">
            <v>A2190259531103001C</v>
          </cell>
          <cell r="D163" t="str">
            <v>渑池县桥东路金旺便利店
</v>
          </cell>
          <cell r="E163" t="str">
            <v>渑池县桥东路
</v>
          </cell>
          <cell r="F163" t="str">
            <v>食用植物调和油(调和芝麻油)
</v>
          </cell>
          <cell r="G163" t="str">
            <v>食用植物油</v>
          </cell>
          <cell r="H163" t="str">
            <v>400毫升/瓶
</v>
          </cell>
          <cell r="I163" t="str">
            <v>2019-09-29
</v>
          </cell>
          <cell r="J163" t="str">
            <v>脂肪,过氧化值,酸价(KOH),二丁基羟基甲苯(BHT),丁基羟基茴香醚(BHA),苯并(a)芘</v>
          </cell>
          <cell r="K163">
            <v>1080</v>
          </cell>
        </row>
        <row r="164">
          <cell r="B164" t="str">
            <v>DC19411200163743192</v>
          </cell>
          <cell r="C164" t="str">
            <v>A2190303532101001C</v>
          </cell>
          <cell r="D164" t="str">
            <v>三门峡华为医药零售连锁有限公司虢岭店
</v>
          </cell>
          <cell r="E164" t="str">
            <v>河南省三门峡市湖滨区虢国路与大岭路交叉口东北角(河西林场楼4单元1层西户)
</v>
          </cell>
          <cell r="F164" t="str">
            <v>康嘉诺鱼油软胶囊
</v>
          </cell>
          <cell r="G164" t="str">
            <v>保健食品</v>
          </cell>
          <cell r="H164" t="str">
            <v>1.0g/粒
</v>
          </cell>
          <cell r="I164" t="str">
            <v>2019-11-11
</v>
          </cell>
          <cell r="J164" t="str">
            <v>总砷(As),总汞(Hg),铅(Pb),大肠菌群,菌落总数</v>
          </cell>
          <cell r="K164">
            <v>380</v>
          </cell>
        </row>
        <row r="165">
          <cell r="B165" t="str">
            <v>DC19411200163743191</v>
          </cell>
          <cell r="C165" t="str">
            <v>A2190303532101002C</v>
          </cell>
          <cell r="D165" t="str">
            <v>三门峡华为医药零售连锁有限公司虢岭店
</v>
          </cell>
          <cell r="E165" t="str">
            <v>河南省三门峡市湖滨区虢国路与大岭路交叉口东北角(河西林场楼4单元1层西户)
</v>
          </cell>
          <cell r="F165" t="str">
            <v>汤臣倍健鱼油软胶囊
</v>
          </cell>
          <cell r="G165" t="str">
            <v>保健食品</v>
          </cell>
          <cell r="H165" t="str">
            <v>1000mg/粒
</v>
          </cell>
          <cell r="I165" t="str">
            <v>2019-11-11
</v>
          </cell>
          <cell r="J165" t="str">
            <v>总砷(As),总汞(Hg),铅(Pb),大肠菌群,菌落总数</v>
          </cell>
          <cell r="K165">
            <v>380</v>
          </cell>
        </row>
        <row r="166">
          <cell r="B166" t="str">
            <v>DC19411200163743190</v>
          </cell>
          <cell r="C166" t="str">
            <v>A2190303532101003C</v>
          </cell>
          <cell r="D166" t="str">
            <v>三门峡华为医药零售连锁有限公司虢岭店
</v>
          </cell>
          <cell r="E166" t="str">
            <v>河南省三门峡市湖滨区虢国路与大岭路交叉口东北角(河西林场楼4单元1层西户)
</v>
          </cell>
          <cell r="F166" t="str">
            <v>启美多种维生素矿物质片
</v>
          </cell>
          <cell r="G166" t="str">
            <v>保健食品</v>
          </cell>
          <cell r="H166" t="str">
            <v>0.7g/片
</v>
          </cell>
          <cell r="I166" t="str">
            <v>2019-11-11
</v>
          </cell>
          <cell r="J166" t="str">
            <v>总砷(As),总汞(Hg),铅(Pb),大肠菌群,菌落总数</v>
          </cell>
          <cell r="K166">
            <v>380</v>
          </cell>
        </row>
        <row r="167">
          <cell r="B167" t="str">
            <v>DC19411200163743224</v>
          </cell>
          <cell r="C167" t="str">
            <v>A2190303532101004C</v>
          </cell>
          <cell r="D167" t="str">
            <v>河南张仲景大药房股份有限公司三门峡建业店
</v>
          </cell>
          <cell r="E167" t="str">
            <v>河南省三门峡市湖滨区大岭路与建设路交叉口大禹地产锦绣华庭2#107号门面房
</v>
          </cell>
          <cell r="F167" t="str">
            <v>川奇消食片
</v>
          </cell>
          <cell r="G167" t="str">
            <v>保健食品</v>
          </cell>
          <cell r="H167" t="str">
            <v>1.0g/片
</v>
          </cell>
          <cell r="I167" t="str">
            <v>2019-11-11
</v>
          </cell>
          <cell r="J167" t="str">
            <v>总砷(As),总汞(Hg),铅(Pb),大肠菌群,菌落总数</v>
          </cell>
          <cell r="K167">
            <v>380</v>
          </cell>
        </row>
        <row r="168">
          <cell r="B168" t="str">
            <v>DC19411200163743223</v>
          </cell>
          <cell r="C168" t="str">
            <v>A2190303532101005C</v>
          </cell>
          <cell r="D168" t="str">
            <v>河南张仲景大药房股份有限公司三门峡建业店
</v>
          </cell>
          <cell r="E168" t="str">
            <v>河南省三门峡市湖滨区大岭路与建设路交叉口大禹地产锦绣华庭2#107号门面房
</v>
          </cell>
          <cell r="F168" t="str">
            <v>常菁茶
</v>
          </cell>
          <cell r="G168" t="str">
            <v>保健食品</v>
          </cell>
          <cell r="H168" t="str">
            <v>2.5g/袋
</v>
          </cell>
          <cell r="I168" t="str">
            <v>2019-11-11
</v>
          </cell>
          <cell r="J168" t="str">
            <v>N-单去甲基西布曲明,芬氟拉明,西布曲明,麻黄碱,酚酞,N,N-双去甲基西布曲明</v>
          </cell>
          <cell r="K168">
            <v>1520</v>
          </cell>
        </row>
        <row r="169">
          <cell r="B169" t="str">
            <v>DC19411200163743222</v>
          </cell>
          <cell r="C169" t="str">
            <v>A2190303532101006C</v>
          </cell>
          <cell r="D169" t="str">
            <v>河南张仲景大药房股份有限公司三门峡建业店
</v>
          </cell>
          <cell r="E169" t="str">
            <v>河南省三门峡市湖滨区大岭路与建设路交叉口大禹地产锦绣华庭2#107号门面房
</v>
          </cell>
          <cell r="F169" t="str">
            <v>蛋白粉
</v>
          </cell>
          <cell r="G169" t="str">
            <v>保健食品</v>
          </cell>
          <cell r="H169" t="str">
            <v>450g/罐(附量具)
</v>
          </cell>
          <cell r="I169" t="str">
            <v>2019-11-11
</v>
          </cell>
          <cell r="J169" t="str">
            <v>红地那非,伐地那非,那莫西地那非,羟基豪莫西地那非,豪莫西地那非,伪伐地那非,硫代艾地那非,西地那非,氨基他达拉非,他达拉非,那红地那非</v>
          </cell>
          <cell r="K169">
            <v>1520</v>
          </cell>
        </row>
        <row r="170">
          <cell r="B170" t="str">
            <v>DC19411200163743364</v>
          </cell>
          <cell r="C170" t="str">
            <v>A2190303532101007C</v>
          </cell>
          <cell r="D170" t="str">
            <v>三门峡市湖滨区仁康大药房
</v>
          </cell>
          <cell r="E170" t="str">
            <v>大岭路
</v>
          </cell>
          <cell r="F170" t="str">
            <v>消食化积口服液
</v>
          </cell>
          <cell r="G170" t="str">
            <v>保健食品</v>
          </cell>
          <cell r="H170" t="str">
            <v>10ml/支
</v>
          </cell>
          <cell r="I170" t="str">
            <v>2019-11-11
</v>
          </cell>
          <cell r="J170" t="str">
            <v>菌落总数,铅(Pb),大肠菌群,总砷(As)</v>
          </cell>
          <cell r="K170">
            <v>380</v>
          </cell>
        </row>
        <row r="171">
          <cell r="B171" t="str">
            <v>DC19411200163743363</v>
          </cell>
          <cell r="C171" t="str">
            <v>A2190303532101008C</v>
          </cell>
          <cell r="D171" t="str">
            <v>三门峡市湖滨区仁康大药房
</v>
          </cell>
          <cell r="E171" t="str">
            <v>大岭路
</v>
          </cell>
          <cell r="F171" t="str">
            <v>威来斯牌钙咀嚼片
</v>
          </cell>
          <cell r="G171" t="str">
            <v>保健食品</v>
          </cell>
          <cell r="H171" t="str">
            <v>2.0g/片
</v>
          </cell>
          <cell r="I171" t="str">
            <v>2019-11-11
</v>
          </cell>
          <cell r="J171" t="str">
            <v>总砷(As),总汞(Hg),铅(Pb),大肠菌群,菌落总数</v>
          </cell>
          <cell r="K171">
            <v>380</v>
          </cell>
        </row>
        <row r="172">
          <cell r="B172" t="str">
            <v>DC19411200163743362</v>
          </cell>
          <cell r="C172" t="str">
            <v>A2190303532101009C</v>
          </cell>
          <cell r="D172" t="str">
            <v>三门峡市湖滨区仁康大药房
</v>
          </cell>
          <cell r="E172" t="str">
            <v>大岭路
</v>
          </cell>
          <cell r="F172" t="str">
            <v>软骨素氨糖骨碎补胶原蛋白维生素C胶囊
</v>
          </cell>
          <cell r="G172" t="str">
            <v>保健食品</v>
          </cell>
          <cell r="H172" t="str">
            <v>0.45g/粒
</v>
          </cell>
          <cell r="I172" t="str">
            <v>2019-11-11
</v>
          </cell>
          <cell r="J172" t="str">
            <v>总砷(As),总汞(Hg),铅(Pb),大肠菌群,菌落总数</v>
          </cell>
          <cell r="K172">
            <v>380</v>
          </cell>
        </row>
        <row r="173">
          <cell r="B173" t="str">
            <v>DC19411200163743397</v>
          </cell>
          <cell r="C173" t="str">
            <v>A2190303532102001C</v>
          </cell>
          <cell r="D173" t="str">
            <v>三门峡陕州区晓军餐饮店
</v>
          </cell>
          <cell r="E173" t="str">
            <v>陕州区福源小区2号楼1单元1层东户
</v>
          </cell>
          <cell r="F173" t="str">
            <v>水煎包
</v>
          </cell>
          <cell r="G173" t="str">
            <v>餐饮食品</v>
          </cell>
          <cell r="H173" t="str">
            <v>/
</v>
          </cell>
          <cell r="I173" t="str">
            <v>2019-11-12
</v>
          </cell>
          <cell r="J173" t="str">
            <v>铝的残留量(干样品，以Al计)</v>
          </cell>
          <cell r="K173">
            <v>80</v>
          </cell>
        </row>
        <row r="174">
          <cell r="B174" t="str">
            <v>DC19411200163743399</v>
          </cell>
          <cell r="C174" t="str">
            <v>A2190303532102002C</v>
          </cell>
          <cell r="D174" t="str">
            <v>三门峡市陕州区杨孝业特优滋补胡辣汤店
</v>
          </cell>
          <cell r="E174" t="str">
            <v>陕州区永乐街一排中段
</v>
          </cell>
          <cell r="F174" t="str">
            <v>油馍头
</v>
          </cell>
          <cell r="G174" t="str">
            <v>餐饮食品</v>
          </cell>
          <cell r="H174" t="str">
            <v>/
</v>
          </cell>
          <cell r="I174" t="str">
            <v>2019-11-12
</v>
          </cell>
          <cell r="J174" t="str">
            <v>铝的残留量(干样品，以Al计)</v>
          </cell>
          <cell r="K174">
            <v>80</v>
          </cell>
        </row>
        <row r="175">
          <cell r="B175" t="str">
            <v>DC19411200163743398</v>
          </cell>
          <cell r="C175" t="str">
            <v>A2190303532102003C</v>
          </cell>
          <cell r="D175" t="str">
            <v>三门峡市陕州区杨孝业特优滋补胡辣汤店
</v>
          </cell>
          <cell r="E175" t="str">
            <v>陕州区永乐街一排中段
</v>
          </cell>
          <cell r="F175" t="str">
            <v>肉水煎包
</v>
          </cell>
          <cell r="G175" t="str">
            <v>餐饮食品</v>
          </cell>
          <cell r="H175" t="str">
            <v>/
</v>
          </cell>
          <cell r="I175" t="str">
            <v>2019-11-12
</v>
          </cell>
          <cell r="J175" t="str">
            <v>铝的残留量(干样品，以Al计)</v>
          </cell>
          <cell r="K175">
            <v>80</v>
          </cell>
        </row>
        <row r="176">
          <cell r="B176" t="str">
            <v>DC19411200163743400</v>
          </cell>
          <cell r="C176" t="str">
            <v>A2190303532102004C</v>
          </cell>
          <cell r="D176" t="str">
            <v>三门峡市陕州区杨孝业特优滋补胡辣汤店
</v>
          </cell>
          <cell r="E176" t="str">
            <v>陕州区永乐街一排中段
</v>
          </cell>
          <cell r="F176" t="str">
            <v>素水煎包
</v>
          </cell>
          <cell r="G176" t="str">
            <v>餐饮食品</v>
          </cell>
          <cell r="H176" t="str">
            <v>/
</v>
          </cell>
          <cell r="I176" t="str">
            <v>2019-11-12
</v>
          </cell>
          <cell r="J176" t="str">
            <v>铝的残留量(干样品，以Al计)</v>
          </cell>
          <cell r="K176">
            <v>80</v>
          </cell>
        </row>
        <row r="177">
          <cell r="B177" t="str">
            <v>DC19411200163743416</v>
          </cell>
          <cell r="C177" t="str">
            <v>A2190303532102005C</v>
          </cell>
          <cell r="D177" t="str">
            <v>三门峡市陕州区张新强逍遥镇胡辣汤店
</v>
          </cell>
          <cell r="E177" t="str">
            <v>陕州区永乐街东段北侧
</v>
          </cell>
          <cell r="F177" t="str">
            <v>素水煎包
</v>
          </cell>
          <cell r="G177" t="str">
            <v>餐饮食品</v>
          </cell>
          <cell r="H177" t="str">
            <v>/
</v>
          </cell>
          <cell r="I177" t="str">
            <v>2019-11-12
</v>
          </cell>
          <cell r="J177" t="str">
            <v>铝的残留量(干样品，以Al计)</v>
          </cell>
          <cell r="K177">
            <v>80</v>
          </cell>
        </row>
        <row r="178">
          <cell r="B178" t="str">
            <v>DC19411200163743415</v>
          </cell>
          <cell r="C178" t="str">
            <v>A2190303532102006C</v>
          </cell>
          <cell r="D178" t="str">
            <v>三门峡市陕州区张新强逍遥镇胡辣汤店
</v>
          </cell>
          <cell r="E178" t="str">
            <v>陕州区永乐街东段北侧
</v>
          </cell>
          <cell r="F178" t="str">
            <v>肉水煎包
</v>
          </cell>
          <cell r="G178" t="str">
            <v>餐饮食品</v>
          </cell>
          <cell r="H178" t="str">
            <v>/
</v>
          </cell>
          <cell r="I178" t="str">
            <v>2019-11-12
</v>
          </cell>
          <cell r="J178" t="str">
            <v>铝的残留量(干样品，以Al计)</v>
          </cell>
          <cell r="K178">
            <v>80</v>
          </cell>
        </row>
        <row r="179">
          <cell r="B179" t="str">
            <v>DC19411200163743414</v>
          </cell>
          <cell r="C179" t="str">
            <v>A2190303532102007C</v>
          </cell>
          <cell r="D179" t="str">
            <v>三门峡市陕州区张新强逍遥镇胡辣汤店
</v>
          </cell>
          <cell r="E179" t="str">
            <v>陕州区永乐街东段北侧
</v>
          </cell>
          <cell r="F179" t="str">
            <v>油条
</v>
          </cell>
          <cell r="G179" t="str">
            <v>餐饮食品</v>
          </cell>
          <cell r="H179" t="str">
            <v>/
</v>
          </cell>
          <cell r="I179" t="str">
            <v>2019-11-12
</v>
          </cell>
          <cell r="J179" t="str">
            <v>铝的残留量(干样品，以Al计)</v>
          </cell>
          <cell r="K179">
            <v>80</v>
          </cell>
        </row>
        <row r="180">
          <cell r="B180" t="str">
            <v>DC19411200163743413</v>
          </cell>
          <cell r="C180" t="str">
            <v>A2190303532102008C</v>
          </cell>
          <cell r="D180" t="str">
            <v>三门峡市陕州区张新强逍遥镇胡辣汤店
</v>
          </cell>
          <cell r="E180" t="str">
            <v>陕州区永乐街东段北侧
</v>
          </cell>
          <cell r="F180" t="str">
            <v>炸菜盒
</v>
          </cell>
          <cell r="G180" t="str">
            <v>餐饮食品</v>
          </cell>
          <cell r="H180" t="str">
            <v>/
</v>
          </cell>
          <cell r="I180" t="str">
            <v>2019-11-12
</v>
          </cell>
          <cell r="J180" t="str">
            <v>铝的残留量(干样品，以Al计)</v>
          </cell>
          <cell r="K180">
            <v>80</v>
          </cell>
        </row>
        <row r="181">
          <cell r="B181" t="str">
            <v>DC19411200163743443</v>
          </cell>
          <cell r="C181" t="str">
            <v>A2190303532102009C</v>
          </cell>
          <cell r="D181" t="str">
            <v>三门峡市陕州区逍遥高群生胡辣汤总店
</v>
          </cell>
          <cell r="E181" t="str">
            <v>陕州区永乐街中段
</v>
          </cell>
          <cell r="F181" t="str">
            <v>素水煎包
</v>
          </cell>
          <cell r="G181" t="str">
            <v>餐饮食品</v>
          </cell>
          <cell r="H181" t="str">
            <v>/
</v>
          </cell>
          <cell r="I181" t="str">
            <v>2019-11-12
</v>
          </cell>
          <cell r="J181" t="str">
            <v>铝的残留量(干样品，以Al计)</v>
          </cell>
          <cell r="K181">
            <v>80</v>
          </cell>
        </row>
        <row r="182">
          <cell r="B182" t="str">
            <v>DC19411200163743442</v>
          </cell>
          <cell r="C182" t="str">
            <v>A2190303532102010C</v>
          </cell>
          <cell r="D182" t="str">
            <v>三门峡市陕州区逍遥高群生胡辣汤总店
</v>
          </cell>
          <cell r="E182" t="str">
            <v>陕州区永乐街中段
</v>
          </cell>
          <cell r="F182" t="str">
            <v>小油条
</v>
          </cell>
          <cell r="G182" t="str">
            <v>餐饮食品</v>
          </cell>
          <cell r="H182" t="str">
            <v>/
</v>
          </cell>
          <cell r="I182" t="str">
            <v>2019-11-12
</v>
          </cell>
          <cell r="J182" t="str">
            <v>铝的残留量(干样品，以Al计)</v>
          </cell>
          <cell r="K182">
            <v>80</v>
          </cell>
        </row>
        <row r="183">
          <cell r="B183" t="str">
            <v>DC19411200163743491</v>
          </cell>
          <cell r="C183" t="str">
            <v>A2190303532102011C</v>
          </cell>
          <cell r="D183" t="str">
            <v>三门峡市陕州区郭记胡辣汤店
</v>
          </cell>
          <cell r="E183" t="str">
            <v>陕州区卧龙街民政局楼下
</v>
          </cell>
          <cell r="F183" t="str">
            <v>油饼
</v>
          </cell>
          <cell r="G183" t="str">
            <v>餐饮食品</v>
          </cell>
          <cell r="H183" t="str">
            <v>/
</v>
          </cell>
          <cell r="I183" t="str">
            <v>2019-11-12
</v>
          </cell>
          <cell r="J183" t="str">
            <v>铝的残留量(干样品，以Al计)</v>
          </cell>
          <cell r="K183">
            <v>80</v>
          </cell>
        </row>
        <row r="184">
          <cell r="B184" t="str">
            <v>DC19411200163743490</v>
          </cell>
          <cell r="C184" t="str">
            <v>A2190303532102012C</v>
          </cell>
          <cell r="D184" t="str">
            <v>三门峡市陕州区郭记胡辣汤店
</v>
          </cell>
          <cell r="E184" t="str">
            <v>陕州区卧龙街民政局楼下
</v>
          </cell>
          <cell r="F184" t="str">
            <v>素水煎包
</v>
          </cell>
          <cell r="G184" t="str">
            <v>餐饮食品</v>
          </cell>
          <cell r="H184" t="str">
            <v>/
</v>
          </cell>
          <cell r="I184" t="str">
            <v>2019-11-12
</v>
          </cell>
          <cell r="J184" t="str">
            <v>铝的残留量(干样品，以Al计)</v>
          </cell>
          <cell r="K184">
            <v>80</v>
          </cell>
        </row>
        <row r="185">
          <cell r="B185" t="str">
            <v>DC19411200163743646</v>
          </cell>
          <cell r="C185" t="str">
            <v>A2190303532102018C</v>
          </cell>
          <cell r="D185" t="str">
            <v>卢氏县大口味鸭霸王店
</v>
          </cell>
          <cell r="E185" t="str">
            <v>河南省三门峡市卢氏县城关镇宣德时代广场对面自东向西第4间
</v>
          </cell>
          <cell r="F185" t="str">
            <v>炸鸡排
</v>
          </cell>
          <cell r="G185" t="str">
            <v>餐饮食品</v>
          </cell>
          <cell r="H185" t="str">
            <v>/
</v>
          </cell>
          <cell r="I185" t="str">
            <v>2019-11-12
</v>
          </cell>
          <cell r="J185" t="str">
            <v>苯甲酸及其钠盐(以苯甲酸计),胭脂红,酸性橙,亚硝酸盐（以亚硝酸钠计）</v>
          </cell>
          <cell r="K185">
            <v>500</v>
          </cell>
        </row>
        <row r="186">
          <cell r="B186" t="str">
            <v>DC19411200163743645</v>
          </cell>
          <cell r="C186" t="str">
            <v>A2190303532102019C</v>
          </cell>
          <cell r="D186" t="str">
            <v>卢氏县大口味鸭霸王店
</v>
          </cell>
          <cell r="E186" t="str">
            <v>河南省三门峡市卢氏县城关镇宣德时代广场对面自东向西第4间
</v>
          </cell>
          <cell r="F186" t="str">
            <v>卤鸭腿
</v>
          </cell>
          <cell r="G186" t="str">
            <v>餐饮食品</v>
          </cell>
          <cell r="H186" t="str">
            <v>/
</v>
          </cell>
          <cell r="I186" t="str">
            <v>2019-11-12
</v>
          </cell>
          <cell r="J186" t="str">
            <v>胭脂红,酸性橙,亚硝酸盐（以亚硝酸钠计）,苯甲酸及其钠盐(以苯甲酸计)</v>
          </cell>
          <cell r="K186">
            <v>500</v>
          </cell>
        </row>
        <row r="187">
          <cell r="B187" t="str">
            <v>DC19411200163743644</v>
          </cell>
          <cell r="C187" t="str">
            <v>A2190303532102020C</v>
          </cell>
          <cell r="D187" t="str">
            <v>卢氏县大口味鸭霸王店
</v>
          </cell>
          <cell r="E187" t="str">
            <v>河南省三门峡市卢氏县城关镇宣德时代广场对面自东向西第4间
</v>
          </cell>
          <cell r="F187" t="str">
            <v>卤鸭
</v>
          </cell>
          <cell r="G187" t="str">
            <v>餐饮食品</v>
          </cell>
          <cell r="H187" t="str">
            <v>/
</v>
          </cell>
          <cell r="I187" t="str">
            <v>2019-11-12
</v>
          </cell>
          <cell r="J187" t="str">
            <v>胭脂红,酸性橙,亚硝酸盐（以亚硝酸钠计）,苯甲酸及其钠盐(以苯甲酸计)</v>
          </cell>
          <cell r="K187">
            <v>500</v>
          </cell>
        </row>
        <row r="188">
          <cell r="B188" t="str">
            <v>DC19411200163743622</v>
          </cell>
          <cell r="C188" t="str">
            <v>A2190303532102021C</v>
          </cell>
          <cell r="D188" t="str">
            <v>卢氏县魔幻鸡排店
</v>
          </cell>
          <cell r="E188" t="str">
            <v>河南省三门峡市卢氏县东明镇煊德超市对面拐角处345号
</v>
          </cell>
          <cell r="F188" t="str">
            <v>炸鸡排
</v>
          </cell>
          <cell r="G188" t="str">
            <v>餐饮食品</v>
          </cell>
          <cell r="H188" t="str">
            <v>/
</v>
          </cell>
          <cell r="I188" t="str">
            <v>2019-11-12
</v>
          </cell>
          <cell r="J188" t="str">
            <v>酸性橙,亚硝酸盐（以亚硝酸钠计）,苯甲酸及其钠盐(以苯甲酸计),胭脂红</v>
          </cell>
          <cell r="K188">
            <v>500</v>
          </cell>
        </row>
        <row r="189">
          <cell r="B189" t="str">
            <v>DC19411200163743662</v>
          </cell>
          <cell r="C189" t="str">
            <v>A2190303532102022C</v>
          </cell>
          <cell r="D189" t="str">
            <v>卢氏县煊德商贸有限责任公司
</v>
          </cell>
          <cell r="E189" t="str">
            <v>县城东明路与永济路交叉口（煊德万隆城）
</v>
          </cell>
          <cell r="F189" t="str">
            <v>家有喜翅（麻辣味）
</v>
          </cell>
          <cell r="G189" t="str">
            <v>酱卤肉制品</v>
          </cell>
          <cell r="H189" t="str">
            <v>280克/袋
</v>
          </cell>
          <cell r="I189" t="str">
            <v>2019-11-12
</v>
          </cell>
          <cell r="J189" t="str">
            <v>胭脂红,酸性橙,亚硝酸盐(以亚硝酸钠计),沙门氏菌*5,苯甲酸及其钠盐(以苯甲酸计)</v>
          </cell>
          <cell r="K189">
            <v>1380</v>
          </cell>
        </row>
        <row r="190">
          <cell r="B190" t="str">
            <v>DC19411200163743661</v>
          </cell>
          <cell r="C190" t="str">
            <v>A2190303532102023C</v>
          </cell>
          <cell r="D190" t="str">
            <v>卢氏县煊德商贸有限责任公司
</v>
          </cell>
          <cell r="E190" t="str">
            <v>河南省三门峡市卢氏县城关镇宣德时代广场对面自东向西第4间
</v>
          </cell>
          <cell r="F190" t="str">
            <v>皆大欢喜腿(酱香味)
</v>
          </cell>
          <cell r="G190" t="str">
            <v>酱卤肉制品</v>
          </cell>
          <cell r="H190" t="str">
            <v>80克/袋
</v>
          </cell>
          <cell r="I190" t="str">
            <v>2019-11-12
</v>
          </cell>
          <cell r="J190" t="str">
            <v>胭脂红,酸性橙,亚硝酸盐(以亚硝酸钠计),沙门氏菌*5,苯甲酸及其钠盐(以苯甲酸计)</v>
          </cell>
          <cell r="K190">
            <v>1380</v>
          </cell>
        </row>
        <row r="191">
          <cell r="B191" t="str">
            <v>DC19411200163743660</v>
          </cell>
          <cell r="C191" t="str">
            <v>A2190303532102024C</v>
          </cell>
          <cell r="D191" t="str">
            <v>卢氏县煊德商贸有限责任公司
</v>
          </cell>
          <cell r="E191" t="str">
            <v>县城东明路与永济路交叉口（煊德万隆城）
</v>
          </cell>
          <cell r="F191" t="str">
            <v>蓝莓树莓口味益生菌风味发酵乳
</v>
          </cell>
          <cell r="G191" t="str">
            <v>糕点</v>
          </cell>
          <cell r="H191" t="str">
            <v>180g/袋
</v>
          </cell>
          <cell r="I191" t="str">
            <v>2019-11-12
</v>
          </cell>
          <cell r="J191" t="str">
            <v>蛋白质,三聚氰胺,酸度,沙门氏菌*5,金黄色葡萄球菌*5</v>
          </cell>
          <cell r="K191">
            <v>990</v>
          </cell>
        </row>
        <row r="192">
          <cell r="B192" t="str">
            <v>DC19411200163743657</v>
          </cell>
          <cell r="C192" t="str">
            <v>A2190303532102027C</v>
          </cell>
          <cell r="D192" t="str">
            <v>卢氏县煊德商贸有限责任公司
</v>
          </cell>
          <cell r="E192" t="str">
            <v>县城东明路与永济路交叉口（煊德万隆城）
</v>
          </cell>
          <cell r="F192" t="str">
            <v>嫩豆腐
</v>
          </cell>
          <cell r="G192" t="str">
            <v>豆干、豆腐、腐竹</v>
          </cell>
          <cell r="H192" t="str">
            <v>/
</v>
          </cell>
          <cell r="I192" t="str">
            <v>2019-11-12
</v>
          </cell>
          <cell r="J192" t="str">
            <v>山梨酸及其钾盐(以山梨酸计),三氯蔗糖,铝的残留量(干样品，以Al计),二氧化硫残留量,铅(以Pb计),脱氢乙酸及其钠盐(以脱氢乙酸计),苯甲酸及其钠盐(以苯甲酸计)</v>
          </cell>
          <cell r="K192">
            <v>960</v>
          </cell>
        </row>
        <row r="193">
          <cell r="B193" t="str">
            <v>DC19411200163743656</v>
          </cell>
          <cell r="C193" t="str">
            <v>A2190303532102028C</v>
          </cell>
          <cell r="D193" t="str">
            <v>卢氏县煊德商贸有限责任公司
</v>
          </cell>
          <cell r="E193" t="str">
            <v>县城东明路与永济路交叉口（煊德万隆城）
</v>
          </cell>
          <cell r="F193" t="str">
            <v>散装面粉
</v>
          </cell>
          <cell r="G193" t="str">
            <v>小麦粉</v>
          </cell>
          <cell r="H193" t="str">
            <v>/
</v>
          </cell>
          <cell r="I193" t="str">
            <v>2019-11-12
</v>
          </cell>
          <cell r="J193" t="str">
            <v>滑石粉,脱氧雪腐镰刀菌烯醇,赭曲霉毒素A,过氧化苯甲酰,黄曲霉毒素B₁</v>
          </cell>
          <cell r="K193">
            <v>1080</v>
          </cell>
        </row>
        <row r="194">
          <cell r="B194" t="str">
            <v>DC19411200163743666</v>
          </cell>
          <cell r="C194" t="str">
            <v>A2190303532103001C</v>
          </cell>
          <cell r="D194" t="str">
            <v>卢氏县城关镇方大同胡辣汤店
</v>
          </cell>
          <cell r="E194" t="str">
            <v>卢氏县城关镇迎宾路洛苑小区
</v>
          </cell>
          <cell r="F194" t="str">
            <v>油饼
</v>
          </cell>
          <cell r="G194" t="str">
            <v>餐饮食品</v>
          </cell>
          <cell r="H194" t="str">
            <v>/
</v>
          </cell>
          <cell r="I194" t="str">
            <v>2019-11-13
</v>
          </cell>
          <cell r="J194" t="str">
            <v>铝的残留量(干样品，以Al计)</v>
          </cell>
          <cell r="K194">
            <v>80</v>
          </cell>
        </row>
        <row r="195">
          <cell r="B195" t="str">
            <v>DC19411200163743665</v>
          </cell>
          <cell r="C195" t="str">
            <v>A2190303532103002C</v>
          </cell>
          <cell r="D195" t="str">
            <v>卢氏县城关镇方大同胡辣汤店
</v>
          </cell>
          <cell r="E195" t="str">
            <v>卢氏县城关镇迎宾路洛苑小区
</v>
          </cell>
          <cell r="F195" t="str">
            <v>肉盒
</v>
          </cell>
          <cell r="G195" t="str">
            <v>餐饮食品</v>
          </cell>
          <cell r="H195" t="str">
            <v>/
</v>
          </cell>
          <cell r="I195" t="str">
            <v>2019-11-13
</v>
          </cell>
          <cell r="J195" t="str">
            <v>铝的残留量(干样品，以Al计)</v>
          </cell>
          <cell r="K195">
            <v>80</v>
          </cell>
        </row>
        <row r="196">
          <cell r="B196" t="str">
            <v>DC19411200163743664</v>
          </cell>
          <cell r="C196" t="str">
            <v>A2190303532103003C</v>
          </cell>
          <cell r="D196" t="str">
            <v>卢氏县城关镇方大同胡辣汤店
</v>
          </cell>
          <cell r="E196" t="str">
            <v>卢氏县城关镇迎宾路洛苑小区
</v>
          </cell>
          <cell r="F196" t="str">
            <v>炸菜角
</v>
          </cell>
          <cell r="G196" t="str">
            <v>餐饮食品</v>
          </cell>
          <cell r="H196" t="str">
            <v>/
</v>
          </cell>
          <cell r="I196" t="str">
            <v>2019-11-13
</v>
          </cell>
          <cell r="J196" t="str">
            <v>铝的残留量(干样品，以Al计)</v>
          </cell>
          <cell r="K196">
            <v>80</v>
          </cell>
        </row>
        <row r="197">
          <cell r="B197" t="str">
            <v>DC19411200163743696</v>
          </cell>
          <cell r="C197" t="str">
            <v>A2190303532103004C</v>
          </cell>
          <cell r="D197" t="str">
            <v>卢氏县城关镇张大厨牛肉胡辣汤店
</v>
          </cell>
          <cell r="E197" t="str">
            <v>卢氏县城关镇和平路西关留地安置房
</v>
          </cell>
          <cell r="F197" t="str">
            <v>小油条
</v>
          </cell>
          <cell r="G197" t="str">
            <v>餐饮食品</v>
          </cell>
          <cell r="H197" t="str">
            <v>/
</v>
          </cell>
          <cell r="I197" t="str">
            <v>2019-11-13
</v>
          </cell>
          <cell r="J197" t="str">
            <v>铝的残留量(干样品，以Al计)</v>
          </cell>
          <cell r="K197">
            <v>80</v>
          </cell>
        </row>
        <row r="198">
          <cell r="B198" t="str">
            <v>DC19411200163743695</v>
          </cell>
          <cell r="C198" t="str">
            <v>A2190303532103005C</v>
          </cell>
          <cell r="D198" t="str">
            <v>卢氏县城关镇张大厨牛肉胡辣汤店
</v>
          </cell>
          <cell r="E198" t="str">
            <v>卢氏县城关镇和平路西关留地安置房
</v>
          </cell>
          <cell r="F198" t="str">
            <v>素锅贴
</v>
          </cell>
          <cell r="G198" t="str">
            <v>餐饮食品</v>
          </cell>
          <cell r="H198" t="str">
            <v>/
</v>
          </cell>
          <cell r="I198" t="str">
            <v>2019-11-13
</v>
          </cell>
          <cell r="J198" t="str">
            <v>铝的残留量(干样品，以Al计)</v>
          </cell>
          <cell r="K198">
            <v>80</v>
          </cell>
        </row>
        <row r="199">
          <cell r="B199" t="str">
            <v>DC19411200163743817</v>
          </cell>
          <cell r="C199" t="str">
            <v>A2190303532103009C</v>
          </cell>
          <cell r="D199" t="str">
            <v>卢氏县城关镇周黑鸭店
</v>
          </cell>
          <cell r="E199" t="str">
            <v>卢氏县城关镇东城小区一楼
</v>
          </cell>
          <cell r="F199" t="str">
            <v>卤鸭腿
</v>
          </cell>
          <cell r="G199" t="str">
            <v>餐饮食品</v>
          </cell>
          <cell r="H199" t="str">
            <v>/
</v>
          </cell>
          <cell r="I199" t="str">
            <v>2019-11-13
</v>
          </cell>
          <cell r="J199" t="str">
            <v>胭脂红,酸性橙,亚硝酸盐（以亚硝酸钠计）,苯甲酸及其钠盐(以苯甲酸计)</v>
          </cell>
          <cell r="K199">
            <v>500</v>
          </cell>
        </row>
        <row r="200">
          <cell r="B200" t="str">
            <v>DC19411200163743816</v>
          </cell>
          <cell r="C200" t="str">
            <v>A2190303532103010C</v>
          </cell>
          <cell r="D200" t="str">
            <v>卢氏县城关镇周黑鸭店
</v>
          </cell>
          <cell r="E200" t="str">
            <v>卢氏县城关镇东城小区一楼
</v>
          </cell>
          <cell r="F200" t="str">
            <v>卤鸡腿
</v>
          </cell>
          <cell r="G200" t="str">
            <v>餐饮食品</v>
          </cell>
          <cell r="H200" t="str">
            <v>/
</v>
          </cell>
          <cell r="I200" t="str">
            <v>2019-11-13
</v>
          </cell>
          <cell r="J200" t="str">
            <v>胭脂红,酸性橙,亚硝酸盐（以亚硝酸钠计）,苯甲酸及其钠盐(以苯甲酸计)</v>
          </cell>
          <cell r="K200">
            <v>500</v>
          </cell>
        </row>
        <row r="201">
          <cell r="B201" t="str">
            <v>DC19411200163743815</v>
          </cell>
          <cell r="C201" t="str">
            <v>A2190303532103011C</v>
          </cell>
          <cell r="D201" t="str">
            <v>卢氏县城关镇周黑鸭店
</v>
          </cell>
          <cell r="E201" t="str">
            <v>卢氏县城关镇东城小区一楼
</v>
          </cell>
          <cell r="F201" t="str">
            <v>牙签肉
</v>
          </cell>
          <cell r="G201" t="str">
            <v>酱卤肉制品</v>
          </cell>
          <cell r="H201" t="str">
            <v>/
</v>
          </cell>
          <cell r="I201" t="str">
            <v>2019-11-13
</v>
          </cell>
          <cell r="J201" t="str">
            <v>胭脂红,酸性橙,亚硝酸盐（以亚硝酸钠计）,苯甲酸及其钠盐(以苯甲酸计)</v>
          </cell>
          <cell r="K201">
            <v>1380</v>
          </cell>
        </row>
        <row r="202">
          <cell r="B202" t="str">
            <v>DC19411200163743914</v>
          </cell>
          <cell r="C202" t="str">
            <v>A2190303532103012C</v>
          </cell>
          <cell r="D202" t="str">
            <v>卢氏县城关镇民生量贩超市
</v>
          </cell>
          <cell r="E202" t="str">
            <v>卢氏县城关镇东花坛
</v>
          </cell>
          <cell r="F202" t="str">
            <v>有一腿(咀嚼味)
</v>
          </cell>
          <cell r="G202" t="str">
            <v>酱卤肉制品</v>
          </cell>
          <cell r="H202" t="str">
            <v>100克/袋
</v>
          </cell>
          <cell r="I202" t="str">
            <v>2019-11-13
</v>
          </cell>
          <cell r="J202" t="str">
            <v>胭脂红,沙门氏菌*5,酸性橙,亚硝酸盐(以亚硝酸钠计),苯甲酸及其钠盐(以苯甲酸计)</v>
          </cell>
          <cell r="K202">
            <v>1380</v>
          </cell>
        </row>
        <row r="203">
          <cell r="B203" t="str">
            <v>DC19411200163743915</v>
          </cell>
          <cell r="C203" t="str">
            <v>A2190303532103014C</v>
          </cell>
          <cell r="D203" t="str">
            <v>卢氏县城关镇民生量贩超市
</v>
          </cell>
          <cell r="E203" t="str">
            <v>卢氏县城关镇东花坛
</v>
          </cell>
          <cell r="F203" t="str">
            <v>豆腐
</v>
          </cell>
          <cell r="G203" t="str">
            <v>豆干、豆腐、腐竹</v>
          </cell>
          <cell r="H203" t="str">
            <v>/
</v>
          </cell>
          <cell r="I203" t="str">
            <v>2019-11-13
</v>
          </cell>
          <cell r="J203" t="str">
            <v>山梨酸及其钾盐(以山梨酸计),三氯蔗糖,铝的残留量(干样品，以Al计),二氧化硫残留量,铅(以Pb计),脱氢乙酸及其钠盐(以脱氢乙酸计),苯甲酸及其钠盐(以苯甲酸计)</v>
          </cell>
          <cell r="K203">
            <v>960</v>
          </cell>
        </row>
        <row r="204">
          <cell r="B204" t="str">
            <v>DC19411200163743923</v>
          </cell>
          <cell r="C204" t="str">
            <v>A2190303532104001C</v>
          </cell>
          <cell r="D204" t="str">
            <v>灵宝市方中山胡辣汤馆
</v>
          </cell>
          <cell r="E204" t="str">
            <v>灵宝市荆山路
</v>
          </cell>
          <cell r="F204" t="str">
            <v>油条
</v>
          </cell>
          <cell r="G204" t="str">
            <v>餐饮食品</v>
          </cell>
          <cell r="H204" t="str">
            <v>/
</v>
          </cell>
          <cell r="I204" t="str">
            <v>2019-11-14
</v>
          </cell>
          <cell r="J204" t="str">
            <v>铝的残留量(干样品，以Al计)</v>
          </cell>
          <cell r="K204">
            <v>80</v>
          </cell>
        </row>
        <row r="205">
          <cell r="B205" t="str">
            <v>DC19411200163743922</v>
          </cell>
          <cell r="C205" t="str">
            <v>A2190303532104002C</v>
          </cell>
          <cell r="D205" t="str">
            <v>灵宝市方中山胡辣汤馆
</v>
          </cell>
          <cell r="E205" t="str">
            <v>灵宝市荆山路
</v>
          </cell>
          <cell r="F205" t="str">
            <v>肉盒
</v>
          </cell>
          <cell r="G205" t="str">
            <v>餐饮食品</v>
          </cell>
          <cell r="H205" t="str">
            <v>/
</v>
          </cell>
          <cell r="I205" t="str">
            <v>2019-11-14
</v>
          </cell>
          <cell r="J205" t="str">
            <v>铝的残留量(干样品，以Al计)</v>
          </cell>
          <cell r="K205">
            <v>80</v>
          </cell>
        </row>
        <row r="206">
          <cell r="B206" t="str">
            <v>DC19411200163743928</v>
          </cell>
          <cell r="C206" t="str">
            <v>A2190303532104003C</v>
          </cell>
          <cell r="D206" t="str">
            <v>灵宝市俊发祥胡辣汤店
</v>
          </cell>
          <cell r="E206" t="str">
            <v>灵宝市尹溪路南段
</v>
          </cell>
          <cell r="F206" t="str">
            <v>肉水煎包
</v>
          </cell>
          <cell r="G206" t="str">
            <v>餐饮食品</v>
          </cell>
          <cell r="H206" t="str">
            <v>/
</v>
          </cell>
          <cell r="I206" t="str">
            <v>2019-11-14
</v>
          </cell>
          <cell r="J206" t="str">
            <v>铝的残留量(干样品，以Al计)</v>
          </cell>
          <cell r="K206">
            <v>80</v>
          </cell>
        </row>
        <row r="207">
          <cell r="B207" t="str">
            <v>DC19411200163743927</v>
          </cell>
          <cell r="C207" t="str">
            <v>A2190303532104004C</v>
          </cell>
          <cell r="D207" t="str">
            <v>灵宝市俊发祥胡辣汤店
</v>
          </cell>
          <cell r="E207" t="str">
            <v>灵宝市尹溪路南段
</v>
          </cell>
          <cell r="F207" t="str">
            <v>素水煎包
</v>
          </cell>
          <cell r="G207" t="str">
            <v>餐饮食品</v>
          </cell>
          <cell r="H207" t="str">
            <v>/
</v>
          </cell>
          <cell r="I207" t="str">
            <v>2019-11-14
</v>
          </cell>
          <cell r="J207" t="str">
            <v>铝的残留量(干样品，以Al计)</v>
          </cell>
          <cell r="K207">
            <v>80</v>
          </cell>
        </row>
        <row r="208">
          <cell r="B208" t="str">
            <v>DC19411200163743926</v>
          </cell>
          <cell r="C208" t="str">
            <v>A2190303532104005C</v>
          </cell>
          <cell r="D208" t="str">
            <v>灵宝市俊发祥胡辣汤店
</v>
          </cell>
          <cell r="E208" t="str">
            <v>灵宝市尹溪路南段
</v>
          </cell>
          <cell r="F208" t="str">
            <v>油饼
</v>
          </cell>
          <cell r="G208" t="str">
            <v>餐饮食品</v>
          </cell>
          <cell r="H208" t="str">
            <v>/
</v>
          </cell>
          <cell r="I208" t="str">
            <v>2019-11-14
</v>
          </cell>
          <cell r="J208" t="str">
            <v>铝的残留量(干样品，以Al计)</v>
          </cell>
          <cell r="K208">
            <v>80</v>
          </cell>
        </row>
        <row r="209">
          <cell r="B209" t="str">
            <v>DC19411200163743936</v>
          </cell>
          <cell r="C209" t="str">
            <v>A2190303532104006C</v>
          </cell>
          <cell r="D209" t="str">
            <v>灵宝市逍遥胡辣汤店
</v>
          </cell>
          <cell r="E209" t="str">
            <v>灵宝市函谷路
</v>
          </cell>
          <cell r="F209" t="str">
            <v>小油条
</v>
          </cell>
          <cell r="G209" t="str">
            <v>餐饮食品</v>
          </cell>
          <cell r="H209" t="str">
            <v>/
</v>
          </cell>
          <cell r="I209" t="str">
            <v>2019-11-14
</v>
          </cell>
          <cell r="J209" t="str">
            <v>铝的残留量(干样品，以Al计)</v>
          </cell>
          <cell r="K209">
            <v>80</v>
          </cell>
        </row>
        <row r="210">
          <cell r="B210" t="str">
            <v>DC19411200163743935</v>
          </cell>
          <cell r="C210" t="str">
            <v>A2190303532104007C</v>
          </cell>
          <cell r="D210" t="str">
            <v>灵宝市逍遥胡辣汤店
</v>
          </cell>
          <cell r="E210" t="str">
            <v>灵宝市函谷路
</v>
          </cell>
          <cell r="F210" t="str">
            <v>油饼
</v>
          </cell>
          <cell r="G210" t="str">
            <v>餐饮食品</v>
          </cell>
          <cell r="H210" t="str">
            <v>/
</v>
          </cell>
          <cell r="I210" t="str">
            <v>2019-11-14
</v>
          </cell>
          <cell r="J210" t="str">
            <v>铝的残留量(干样品，以Al计)</v>
          </cell>
          <cell r="K210">
            <v>80</v>
          </cell>
        </row>
        <row r="211">
          <cell r="B211" t="str">
            <v>DC19411200163743934</v>
          </cell>
          <cell r="C211" t="str">
            <v>A2190303532104008C</v>
          </cell>
          <cell r="D211" t="str">
            <v>灵宝市逍遥胡辣汤店
</v>
          </cell>
          <cell r="E211" t="str">
            <v>灵宝市函谷路
</v>
          </cell>
          <cell r="F211" t="str">
            <v>菜盒
</v>
          </cell>
          <cell r="G211" t="str">
            <v>餐饮食品</v>
          </cell>
          <cell r="H211" t="str">
            <v>/
</v>
          </cell>
          <cell r="I211" t="str">
            <v>2019-11-14
</v>
          </cell>
          <cell r="J211" t="str">
            <v>铝的残留量(干样品，以Al计)</v>
          </cell>
          <cell r="K211">
            <v>80</v>
          </cell>
        </row>
        <row r="212">
          <cell r="B212" t="str">
            <v>DC19411200163743977</v>
          </cell>
          <cell r="C212" t="str">
            <v>A2190303532104009C</v>
          </cell>
          <cell r="D212" t="str">
            <v>灵宝市碗底香早餐店
</v>
          </cell>
          <cell r="E212" t="str">
            <v>河南省三门峡市灵宝市市政府后门亚武路门面房2号
</v>
          </cell>
          <cell r="F212" t="str">
            <v>油饼
</v>
          </cell>
          <cell r="G212" t="str">
            <v>餐饮食品</v>
          </cell>
          <cell r="H212" t="str">
            <v>/
</v>
          </cell>
          <cell r="I212" t="str">
            <v>2019-11-14
</v>
          </cell>
          <cell r="J212" t="str">
            <v>铝的残留量(干样品，以Al计)</v>
          </cell>
          <cell r="K212">
            <v>80</v>
          </cell>
        </row>
        <row r="213">
          <cell r="B213" t="str">
            <v>DC19411200163744030</v>
          </cell>
          <cell r="C213" t="str">
            <v>A2190303532104010C</v>
          </cell>
          <cell r="D213" t="str">
            <v>河南美道家实业有限公司文化广场分公司
</v>
          </cell>
          <cell r="E213" t="str">
            <v>灵宝市长安路与函谷路交叉口
</v>
          </cell>
          <cell r="F213" t="str">
            <v>安慕希巴氏杀菌热处理风味酸奶
</v>
          </cell>
          <cell r="G213" t="str">
            <v>发酵乳</v>
          </cell>
          <cell r="H213" t="str">
            <v>200g/瓶
</v>
          </cell>
          <cell r="I213" t="str">
            <v>2019-11-14
</v>
          </cell>
          <cell r="J213" t="str">
            <v>蛋白质,三聚氰胺,酸度,沙门氏菌*5,金黄色葡萄球菌*5</v>
          </cell>
          <cell r="K213">
            <v>1315</v>
          </cell>
        </row>
        <row r="214">
          <cell r="B214" t="str">
            <v>DC19411200163744029</v>
          </cell>
          <cell r="C214" t="str">
            <v>A2190303532104011C</v>
          </cell>
          <cell r="D214" t="str">
            <v>河南美道家实业有限公司文化广场分公司
</v>
          </cell>
          <cell r="E214" t="str">
            <v>灵宝市长安路与函谷路交叉口
</v>
          </cell>
          <cell r="F214" t="str">
            <v>安慕希希腊风味酸奶（巴氏杀菌热处理风味酸奶）
</v>
          </cell>
          <cell r="G214" t="str">
            <v>发酵乳</v>
          </cell>
          <cell r="H214" t="str">
            <v>205g/盒
</v>
          </cell>
          <cell r="I214" t="str">
            <v>2019-11-14
</v>
          </cell>
          <cell r="J214" t="str">
            <v>蛋白质,三聚氰胺,酸度,沙门氏菌*5,金黄色葡萄球菌*5</v>
          </cell>
          <cell r="K214">
            <v>1315</v>
          </cell>
        </row>
        <row r="215">
          <cell r="B215" t="str">
            <v>DC19411200163744028</v>
          </cell>
          <cell r="C215" t="str">
            <v>A2190303532104012C</v>
          </cell>
          <cell r="D215" t="str">
            <v>河南美道家实业有限公司文化广场分公司
</v>
          </cell>
          <cell r="E215" t="str">
            <v>灵宝市长安路与函谷路交叉口
</v>
          </cell>
          <cell r="F215" t="str">
            <v>纯甄红枣枸杞风味酸奶
</v>
          </cell>
          <cell r="G215" t="str">
            <v>发酵乳</v>
          </cell>
          <cell r="H215" t="str">
            <v>200g/盒
</v>
          </cell>
          <cell r="I215" t="str">
            <v>2019-11-14
</v>
          </cell>
          <cell r="J215" t="str">
            <v>蛋白质,三聚氰胺,酸度,沙门氏菌*5,金黄色葡萄球菌*5</v>
          </cell>
          <cell r="K215">
            <v>1315</v>
          </cell>
        </row>
        <row r="216">
          <cell r="B216" t="str">
            <v>DC19411200163744027</v>
          </cell>
          <cell r="C216" t="str">
            <v>A2190303532104013C</v>
          </cell>
          <cell r="D216" t="str">
            <v>河南美道家实业有限公司文化广场分公司
</v>
          </cell>
          <cell r="E216" t="str">
            <v>灵宝市长安路与函谷路交叉口
</v>
          </cell>
          <cell r="F216" t="str">
            <v>黑豆腐竹(非发酵性豆制品)
</v>
          </cell>
          <cell r="G216" t="str">
            <v>豆干、豆腐、腐竹</v>
          </cell>
          <cell r="H216" t="str">
            <v>518克/袋
</v>
          </cell>
          <cell r="I216" t="str">
            <v>2019-11-14
</v>
          </cell>
          <cell r="J216" t="str">
            <v>山梨酸及其钾盐(以山梨酸计),三氯蔗糖,铝的残留量(干样品，以Al计),二氧化硫残留量,铅(以Pb计),脱氢乙酸及其钠盐(以脱氢乙酸计),苯甲酸及其钠盐(以苯甲酸计)</v>
          </cell>
          <cell r="K216">
            <v>960</v>
          </cell>
        </row>
        <row r="217">
          <cell r="B217" t="str">
            <v>DC19411200163744026</v>
          </cell>
          <cell r="C217" t="str">
            <v>A2190303532104014C</v>
          </cell>
          <cell r="D217" t="str">
            <v>河南美道家实业有限公司文化广场分公司
</v>
          </cell>
          <cell r="E217" t="str">
            <v>灵宝市长安路与函谷路交叉口
</v>
          </cell>
          <cell r="F217" t="str">
            <v>黄豆腐竹(非发酵性豆制品)
</v>
          </cell>
          <cell r="G217" t="str">
            <v>豆干、豆腐、腐竹</v>
          </cell>
          <cell r="H217" t="str">
            <v>518克/袋
</v>
          </cell>
          <cell r="I217" t="str">
            <v>2019-11-14
</v>
          </cell>
          <cell r="J217" t="str">
            <v>山梨酸及其钾盐(以山梨酸计),三氯蔗糖,铝的残留量(干样品，以Al计),二氧化硫残留量,铅(以Pb计),脱氢乙酸及其钠盐(以脱氢乙酸计),苯甲酸及其钠盐(以苯甲酸计)</v>
          </cell>
          <cell r="K217">
            <v>960</v>
          </cell>
        </row>
        <row r="218">
          <cell r="B218" t="str">
            <v>DC19411200163744024</v>
          </cell>
          <cell r="C218" t="str">
            <v>A2190303532104015C</v>
          </cell>
          <cell r="D218" t="str">
            <v>河南美道家实业有限公司文化广场分公司
</v>
          </cell>
          <cell r="E218" t="str">
            <v>灵宝市长安路与函谷路交叉口
</v>
          </cell>
          <cell r="F218" t="str">
            <v>双喜临门腿(酱辣味)
</v>
          </cell>
          <cell r="G218" t="str">
            <v>酱卤肉制品</v>
          </cell>
          <cell r="H218" t="str">
            <v>35克/袋
</v>
          </cell>
          <cell r="I218" t="str">
            <v>2019-11-14
</v>
          </cell>
          <cell r="J218" t="str">
            <v>沙门氏菌*5,酸性橙,亚硝酸盐(以亚硝酸钠计),苯甲酸及其钠盐(以苯甲酸计),胭脂红</v>
          </cell>
          <cell r="K218">
            <v>1380</v>
          </cell>
        </row>
        <row r="219">
          <cell r="B219" t="str">
            <v>DC19411200163744025</v>
          </cell>
          <cell r="C219" t="str">
            <v>A2190303532104016C</v>
          </cell>
          <cell r="D219" t="str">
            <v>河南美道家实业有限公司文化广场分公司
</v>
          </cell>
          <cell r="E219" t="str">
            <v>灵宝市长安路与函谷路交叉口
</v>
          </cell>
          <cell r="F219" t="str">
            <v>香辣鸡块
</v>
          </cell>
          <cell r="G219" t="str">
            <v>酱卤肉制品</v>
          </cell>
          <cell r="H219" t="str">
            <v>42克/袋
</v>
          </cell>
          <cell r="I219" t="str">
            <v>2019-11-14
</v>
          </cell>
          <cell r="J219" t="str">
            <v>胭脂红,酸性橙,亚硝酸盐(以亚硝酸钠计),沙门氏菌*5,苯甲酸及其钠盐(以苯甲酸计)</v>
          </cell>
          <cell r="K219">
            <v>1380</v>
          </cell>
        </row>
        <row r="220">
          <cell r="B220" t="str">
            <v>DC19411200163744022</v>
          </cell>
          <cell r="C220" t="str">
            <v>A2190303532104017C</v>
          </cell>
          <cell r="D220" t="str">
            <v>河南美道家实业有限公司文化广场分公司
</v>
          </cell>
          <cell r="E220" t="str">
            <v>灵宝市长安路与函谷路交叉口
</v>
          </cell>
          <cell r="F220" t="str">
            <v>小磨芝麻香油
</v>
          </cell>
          <cell r="G220" t="str">
            <v>食用植物油</v>
          </cell>
          <cell r="H220" t="str">
            <v>320ml+赠80ml/瓶
</v>
          </cell>
          <cell r="I220" t="str">
            <v>2019-11-14
</v>
          </cell>
          <cell r="J220" t="str">
            <v>脂肪,二丁基羟基甲苯(BHT)(以油脂中的含量计),丁基羟基茴香醚(BHA)(以油脂中的含量计),酸价(以KOH计),苯并(a)芘,过氧化值</v>
          </cell>
          <cell r="K220">
            <v>1080</v>
          </cell>
        </row>
        <row r="221">
          <cell r="B221" t="str">
            <v>DC19411200163744023</v>
          </cell>
          <cell r="C221" t="str">
            <v>A2190303532104018C</v>
          </cell>
          <cell r="D221" t="str">
            <v>河南美道家实业有限公司文化广场分公司
</v>
          </cell>
          <cell r="E221" t="str">
            <v>灵宝市长安路与函谷路交叉口
</v>
          </cell>
          <cell r="F221" t="str">
            <v>三星富强高筋小麦粉
</v>
          </cell>
          <cell r="G221" t="str">
            <v>小麦粉</v>
          </cell>
          <cell r="H221" t="str">
            <v>25kg/袋
</v>
          </cell>
          <cell r="I221" t="str">
            <v>2019-11-14
</v>
          </cell>
          <cell r="J221" t="str">
            <v>滑石粉,脱氧雪腐镰刀菌烯醇,赭曲霉毒素A,过氧化苯甲酰,黄曲霉毒素B₁</v>
          </cell>
          <cell r="K221">
            <v>1080</v>
          </cell>
        </row>
        <row r="222">
          <cell r="B222" t="str">
            <v>DC19411200163743626</v>
          </cell>
          <cell r="C222" t="str">
            <v>A2190303532104019C</v>
          </cell>
          <cell r="D222" t="str">
            <v>卢氏县魔幻鸡排店
</v>
          </cell>
          <cell r="E222" t="str">
            <v>河南省三门峡市卢氏县东明镇煊德超市对面拐角处345号
</v>
          </cell>
          <cell r="F222" t="str">
            <v>酸梅汤
</v>
          </cell>
          <cell r="G222" t="str">
            <v>饮料（自制）</v>
          </cell>
          <cell r="H222" t="str">
            <v>/
</v>
          </cell>
          <cell r="I222" t="str">
            <v>2019-11-12
</v>
          </cell>
          <cell r="J222" t="str">
            <v>山梨酸及其钾盐(以山梨酸计),甜蜜素(以环己基氨基磺酸计),糖精钠(以糖精计),胭脂红,新红,脱氢乙酸及其钠盐(以脱氢乙酸计),酸性红(又名偶氮玉红),苋菜红,乙酰磺胺酸钾(安赛蜜),苯甲酸及其钠盐(以苯甲酸计),诱惑红,赤藓红</v>
          </cell>
          <cell r="K222">
            <v>500</v>
          </cell>
        </row>
        <row r="223">
          <cell r="B223" t="str">
            <v>DC19411200163743625</v>
          </cell>
          <cell r="C223" t="str">
            <v>A2190303532104020C</v>
          </cell>
          <cell r="D223" t="str">
            <v>卢氏县魔幻鸡排店
</v>
          </cell>
          <cell r="E223" t="str">
            <v>河南省三门峡市卢氏县东明镇煊德超市对面拐角处345号
</v>
          </cell>
          <cell r="F223" t="str">
            <v>柠檬果汁
</v>
          </cell>
          <cell r="G223" t="str">
            <v>饮料（自制）</v>
          </cell>
          <cell r="H223" t="str">
            <v>/
</v>
          </cell>
          <cell r="I223" t="str">
            <v>2019-11-12
</v>
          </cell>
          <cell r="J223" t="str">
            <v>日落黄,柠檬黄,脱氢乙酸及其钠盐(以脱氢乙酸计),乙酰磺胺酸钾(安赛蜜),糖精钠(以糖精计),甜蜜素(以环己基氨基磺酸计),苯甲酸及其钠盐(以苯甲酸计),山梨酸及其钾盐(以山梨酸计)</v>
          </cell>
          <cell r="K223">
            <v>500</v>
          </cell>
        </row>
        <row r="224">
          <cell r="B224" t="str">
            <v>DC19411200163743639</v>
          </cell>
          <cell r="C224" t="str">
            <v>A2190303532104021C</v>
          </cell>
          <cell r="D224" t="str">
            <v>卢氏县蜜雪冰城冷饮店
</v>
          </cell>
          <cell r="E224" t="str">
            <v>卢氏县煊德时代广场对面
</v>
          </cell>
          <cell r="F224" t="str">
            <v>原叶绿茶
</v>
          </cell>
          <cell r="G224" t="str">
            <v>饮料（自制）</v>
          </cell>
          <cell r="H224" t="str">
            <v>/
</v>
          </cell>
          <cell r="I224" t="str">
            <v>2019-11-12
</v>
          </cell>
          <cell r="J224" t="str">
            <v>柠檬黄,日落黄,脱氢乙酸及其钠盐(以脱氢乙酸计),乙酰磺胺酸钾(安赛蜜),糖精钠(以糖精计),甜蜜素(以环己基氨基磺酸计),苯甲酸及其钠盐(以苯甲酸计),山梨酸及其钾盐(以山梨酸计),亮蓝</v>
          </cell>
          <cell r="K224">
            <v>500</v>
          </cell>
        </row>
        <row r="225">
          <cell r="B225" t="str">
            <v>DC19411200163743638</v>
          </cell>
          <cell r="C225" t="str">
            <v>A2190303532104022C</v>
          </cell>
          <cell r="D225" t="str">
            <v>卢氏县蜜雪冰城冷饮店
</v>
          </cell>
          <cell r="E225" t="str">
            <v>卢氏县煊德时代广场对面
</v>
          </cell>
          <cell r="F225" t="str">
            <v>冰鲜柠檬水
</v>
          </cell>
          <cell r="G225" t="str">
            <v>饮料（自制）</v>
          </cell>
          <cell r="H225" t="str">
            <v>/
</v>
          </cell>
          <cell r="I225" t="str">
            <v>2019-11-12
</v>
          </cell>
          <cell r="J225" t="str">
            <v>山梨酸及其钾盐(以山梨酸计),脱氢乙酸及其钠盐(以脱氢乙酸计),乙酰磺胺酸钾(安赛蜜),柠檬黄,日落黄,糖精钠(以糖精计),甜蜜素(以环己基氨基磺酸计),苯甲酸及其钠盐(以苯甲酸计)</v>
          </cell>
          <cell r="K225">
            <v>500</v>
          </cell>
        </row>
        <row r="226">
          <cell r="B226" t="str">
            <v>DC19411200163743637</v>
          </cell>
          <cell r="C226" t="str">
            <v>A2190303532104023C</v>
          </cell>
          <cell r="D226" t="str">
            <v>卢氏县蜜雪冰城冷饮店
</v>
          </cell>
          <cell r="E226" t="str">
            <v>卢氏县煊德时代广场对面
</v>
          </cell>
          <cell r="F226" t="str">
            <v>三拼霸霸奶茶
</v>
          </cell>
          <cell r="G226" t="str">
            <v>饮料（自制）</v>
          </cell>
          <cell r="H226" t="str">
            <v>/
</v>
          </cell>
          <cell r="I226" t="str">
            <v>2019-11-12
</v>
          </cell>
          <cell r="J226" t="str">
            <v>日落黄,脱氢乙酸及其钠盐(以脱氢乙酸计),乙酰磺胺酸钾(安赛蜜),糖精钠(以糖精计),甜蜜素(以环己基氨基磺酸计),苯甲酸及其钠盐(以苯甲酸计),山梨酸及其钾盐(以山梨酸计),柠檬黄</v>
          </cell>
          <cell r="K226">
            <v>500</v>
          </cell>
        </row>
        <row r="227">
          <cell r="B227" t="str">
            <v>DC19411200163743659</v>
          </cell>
          <cell r="C227" t="str">
            <v>A2190303532104024C</v>
          </cell>
          <cell r="D227" t="str">
            <v>卢氏县煊德商贸有限责任公司
</v>
          </cell>
          <cell r="E227" t="str">
            <v>县城东明路与永济路交叉口（煊德万隆城）
</v>
          </cell>
          <cell r="F227" t="str">
            <v>张裕干红葡萄酒佐餐级
</v>
          </cell>
          <cell r="G227" t="str">
            <v>发酵酒（葡萄酒）</v>
          </cell>
          <cell r="H227" t="str">
            <v>750ml/瓶
</v>
          </cell>
          <cell r="I227" t="str">
            <v>2019-11-12
</v>
          </cell>
          <cell r="J227" t="str">
            <v>苯甲酸及其钠盐(以苯甲酸计),山梨酸及其钾盐(以山梨酸计),二氧化硫残留量,甲醇,酒精度(20℃)(体积分数),纳他霉素,糖精钠(以糖精计)</v>
          </cell>
          <cell r="K227">
            <v>1250</v>
          </cell>
        </row>
        <row r="228">
          <cell r="B228" t="str">
            <v>DC19411200163743658</v>
          </cell>
          <cell r="C228" t="str">
            <v>A2190303532104025C</v>
          </cell>
          <cell r="D228" t="str">
            <v>卢氏县煊德商贸有限责任公司
</v>
          </cell>
          <cell r="E228" t="str">
            <v>县城东明路与永济路交叉口（煊德万隆城）
</v>
          </cell>
          <cell r="F228" t="str">
            <v>芝麻香油
</v>
          </cell>
          <cell r="G228" t="str">
            <v>食用植物油</v>
          </cell>
          <cell r="H228" t="str">
            <v>180毫升/瓶
</v>
          </cell>
          <cell r="I228" t="str">
            <v>2019-11-12
</v>
          </cell>
          <cell r="J228" t="str">
            <v>酸价(以KOH计),苯并(a)芘,过氧化值,脂肪,二丁基羟基甲苯(BHT),丁基羟基茴香醚(BHA)</v>
          </cell>
          <cell r="K228">
            <v>1080</v>
          </cell>
        </row>
        <row r="229">
          <cell r="B229" t="str">
            <v>DC19411200163743813</v>
          </cell>
          <cell r="C229" t="str">
            <v>A2190303532104026C</v>
          </cell>
          <cell r="D229" t="str">
            <v>卢氏县茶饮物语饮品店
</v>
          </cell>
          <cell r="E229" t="str">
            <v>河南省三门峡市卢氏县东明镇东城小区煊德对面11号楼
</v>
          </cell>
          <cell r="F229" t="str">
            <v>草莓汁
</v>
          </cell>
          <cell r="G229" t="str">
            <v>饮料（自制）</v>
          </cell>
          <cell r="H229" t="str">
            <v>/
</v>
          </cell>
          <cell r="I229" t="str">
            <v>2019-11-13
</v>
          </cell>
          <cell r="J229" t="str">
            <v>胭脂红,酸性红(又名偶氮玉红),诱惑红,赤藓红,新红,脱氢乙酸及其钠盐(以脱氢乙酸计),乙酰磺胺酸钾(安赛蜜),苋菜红,糖精钠(以糖精计),甜蜜素(以环己基氨基磺酸计),苯甲酸及其钠盐(以苯甲酸计),山梨酸及其钾盐(以山梨酸计)</v>
          </cell>
          <cell r="K229">
            <v>500</v>
          </cell>
        </row>
        <row r="230">
          <cell r="B230" t="str">
            <v>DC19411200163743812</v>
          </cell>
          <cell r="C230" t="str">
            <v>A2190303532104027C</v>
          </cell>
          <cell r="D230" t="str">
            <v>卢氏县茶饮物语饮品店
</v>
          </cell>
          <cell r="E230" t="str">
            <v>河南省三门峡市卢氏县东明镇东城小区煊德对面11号楼
</v>
          </cell>
          <cell r="F230" t="str">
            <v>柳橙汁
</v>
          </cell>
          <cell r="G230" t="str">
            <v>饮料（自制）</v>
          </cell>
          <cell r="H230" t="str">
            <v>/
</v>
          </cell>
          <cell r="I230" t="str">
            <v>2019-11-13
</v>
          </cell>
          <cell r="J230" t="str">
            <v>柠檬黄,脱氢乙酸及其钠盐(以脱氢乙酸计),乙酰磺胺酸钾(安赛蜜),糖精钠(以糖精计),甜蜜素(以环己基氨基磺酸计),苯甲酸及其钠盐(以苯甲酸计),山梨酸及其钾盐(以山梨酸计),日落黄</v>
          </cell>
          <cell r="K230">
            <v>500</v>
          </cell>
        </row>
        <row r="231">
          <cell r="B231" t="str">
            <v>DC19411200163743811</v>
          </cell>
          <cell r="C231" t="str">
            <v>A2190303532104028C</v>
          </cell>
          <cell r="D231" t="str">
            <v>卢氏县茶饮物语饮品店
</v>
          </cell>
          <cell r="E231" t="str">
            <v>河南省三门峡市卢氏县东明镇东城小区煊德对面11号楼
</v>
          </cell>
          <cell r="F231" t="str">
            <v>原味奶茶
</v>
          </cell>
          <cell r="G231" t="str">
            <v>饮料（自制）</v>
          </cell>
          <cell r="H231" t="str">
            <v>/
</v>
          </cell>
          <cell r="I231" t="str">
            <v>2019-11-13
</v>
          </cell>
          <cell r="J231" t="str">
            <v>日落黄,脱氢乙酸及其钠盐(以脱氢乙酸计),乙酰磺胺酸钾(安赛蜜),糖精钠(以糖精计),甜蜜素(以环己基氨基磺酸计),苯甲酸及其钠盐(以苯甲酸计),山梨酸及其钾盐(以山梨酸计),柠檬黄</v>
          </cell>
          <cell r="K231">
            <v>500</v>
          </cell>
        </row>
        <row r="232">
          <cell r="B232" t="str">
            <v>DC19411200163743856</v>
          </cell>
          <cell r="C232" t="str">
            <v>A2190303532104029C</v>
          </cell>
          <cell r="D232" t="str">
            <v>河南省卢氏县新华书店有限公司新华超市
</v>
          </cell>
          <cell r="E232" t="str">
            <v>卢氏县靖华大道西路南侧
</v>
          </cell>
          <cell r="F232" t="str">
            <v>洋槐蜂蜜
</v>
          </cell>
          <cell r="G232" t="str">
            <v>蜂产品</v>
          </cell>
          <cell r="H232" t="str">
            <v>500g/瓶
</v>
          </cell>
          <cell r="I232" t="str">
            <v>2019-11-13
</v>
          </cell>
          <cell r="J232" t="str">
            <v>氧氟沙星,培氟沙星,洛美沙星,果糖和葡萄糖,氯霉素,诺氟沙星</v>
          </cell>
          <cell r="K232">
            <v>500</v>
          </cell>
        </row>
        <row r="233">
          <cell r="B233" t="str">
            <v>DC19411200163743898</v>
          </cell>
          <cell r="C233" t="str">
            <v>A2190303532105001C</v>
          </cell>
          <cell r="D233" t="str">
            <v>三门峡华为医药零售连锁有限公司卢氏花坛店
</v>
          </cell>
          <cell r="E233" t="str">
            <v>卢氏县城东花坛南侧
</v>
          </cell>
          <cell r="F233" t="str">
            <v>大豆卵磷脂软胶囊
</v>
          </cell>
          <cell r="G233" t="str">
            <v>保健食品</v>
          </cell>
          <cell r="H233" t="str">
            <v>1g/粒
</v>
          </cell>
          <cell r="I233" t="str">
            <v>2019-11-13
</v>
          </cell>
          <cell r="J233" t="str">
            <v>总砷(As),总汞(Hg),铅(Pb),大肠菌群,菌落总数</v>
          </cell>
          <cell r="K233">
            <v>380</v>
          </cell>
        </row>
        <row r="234">
          <cell r="B234" t="str">
            <v>DC19411200163744008</v>
          </cell>
          <cell r="C234" t="str">
            <v>A2190303532105002C</v>
          </cell>
          <cell r="D234" t="str">
            <v>灵宝市仁合惠民医药有限公司金都店
</v>
          </cell>
          <cell r="E234" t="str">
            <v>河南省三门峡市灵宝市尹溪路北段6号
</v>
          </cell>
          <cell r="F234" t="str">
            <v>百合康牌苦瓜洋参软胶囊
</v>
          </cell>
          <cell r="G234" t="str">
            <v>保健食品</v>
          </cell>
          <cell r="H234" t="str">
            <v>0.5g/粒
</v>
          </cell>
          <cell r="I234" t="str">
            <v>2019-11-14
</v>
          </cell>
          <cell r="J234" t="str">
            <v>格列齐特,盐酸二甲双胍,盐酸丁二胍,格列波脲,盐酸吡格列酮,甲苯磺丁脲,盐酸苯乙双胍,马来酸罗格列酮,格列美脲,格列本脲,格列吡嗪,瑞格列奈,格列喹酮</v>
          </cell>
          <cell r="K234">
            <v>1520</v>
          </cell>
        </row>
        <row r="235">
          <cell r="B235" t="str">
            <v>DC19411200163743897</v>
          </cell>
          <cell r="C235" t="str">
            <v>A2190303532105003C</v>
          </cell>
          <cell r="D235" t="str">
            <v>三门峡华为医药零售连锁有限公司卢氏花坛店
</v>
          </cell>
          <cell r="E235" t="str">
            <v>卢氏县城东花坛南侧
</v>
          </cell>
          <cell r="F235" t="str">
            <v>左旋肉碱茶多酚荷叶片
</v>
          </cell>
          <cell r="G235" t="str">
            <v>保健食品</v>
          </cell>
          <cell r="H235" t="str">
            <v>1220mg/片
</v>
          </cell>
          <cell r="I235" t="str">
            <v>2019-11-13
</v>
          </cell>
          <cell r="J235" t="str">
            <v>酚酞,芬氟拉明,麻黄碱,N,N-双去甲基西布曲明,N-单去甲基西布曲明,西布曲明</v>
          </cell>
          <cell r="K235">
            <v>1520</v>
          </cell>
        </row>
        <row r="236">
          <cell r="B236" t="str">
            <v>DC19411200163743896</v>
          </cell>
          <cell r="C236" t="str">
            <v>A2190303532105004C</v>
          </cell>
          <cell r="D236" t="str">
            <v>三门峡华为医药零售连锁有限公司卢氏花坛店
</v>
          </cell>
          <cell r="E236" t="str">
            <v>卢氏县城东花坛南侧
</v>
          </cell>
          <cell r="F236" t="str">
            <v>无糖花旗参茶
</v>
          </cell>
          <cell r="G236" t="str">
            <v>保健食品</v>
          </cell>
          <cell r="H236" t="str">
            <v>3g/包
</v>
          </cell>
          <cell r="I236" t="str">
            <v>2019-11-13
</v>
          </cell>
          <cell r="J236" t="str">
            <v>西地那非,氨基他达拉非,他达拉非,伪伐地那非,伐地那非,那红地那非,红地那非,硫代艾地那非,那莫西地那非,羟基豪莫西地那非,豪莫西地那非</v>
          </cell>
          <cell r="K236">
            <v>1520</v>
          </cell>
        </row>
        <row r="237">
          <cell r="B237" t="str">
            <v>DC19411200163743895</v>
          </cell>
          <cell r="C237" t="str">
            <v>A2190303532105005C</v>
          </cell>
          <cell r="D237" t="str">
            <v>三门峡华为医药零售连锁有限公司卢氏花坛店
</v>
          </cell>
          <cell r="E237" t="str">
            <v>卢氏县城东花坛南侧
</v>
          </cell>
          <cell r="F237" t="str">
            <v>麦金利牌益生菌粉
</v>
          </cell>
          <cell r="G237" t="str">
            <v>保健食品</v>
          </cell>
          <cell r="H237" t="str">
            <v>1.5g/袋
</v>
          </cell>
          <cell r="I237" t="str">
            <v>2019-11-13
</v>
          </cell>
          <cell r="J237" t="str">
            <v>总砷(As),总汞(Hg),铅(Pb),大肠菌群,菌落总数</v>
          </cell>
          <cell r="K237">
            <v>380</v>
          </cell>
        </row>
        <row r="238">
          <cell r="B238" t="str">
            <v>DC19411200163744006</v>
          </cell>
          <cell r="C238" t="str">
            <v>A2190303532105006C</v>
          </cell>
          <cell r="D238" t="str">
            <v>灵宝市仁合惠民医药有限公司金都店
</v>
          </cell>
          <cell r="E238" t="str">
            <v>河南省三门峡市灵宝市尹溪路北段6号
</v>
          </cell>
          <cell r="F238" t="str">
            <v>钙尔奇小添佳咀嚼片巧克力味
</v>
          </cell>
          <cell r="G238" t="str">
            <v>保健食品</v>
          </cell>
          <cell r="H238" t="str">
            <v>2.0g/片
</v>
          </cell>
          <cell r="I238" t="str">
            <v>2019-11-14
</v>
          </cell>
          <cell r="J238" t="str">
            <v>总砷(As),总汞(Hg),铅(Pb),大肠菌群,菌落总数</v>
          </cell>
          <cell r="K238">
            <v>380</v>
          </cell>
        </row>
        <row r="239">
          <cell r="B239" t="str">
            <v>DC19411200163744005</v>
          </cell>
          <cell r="C239" t="str">
            <v>A2190303532105007C</v>
          </cell>
          <cell r="D239" t="str">
            <v>灵宝市仁合惠民医药有限公司金都店
</v>
          </cell>
          <cell r="E239" t="str">
            <v>河南省三门峡市灵宝市尹溪路北段6号
</v>
          </cell>
          <cell r="F239" t="str">
            <v>越橘叶黄素天然β-胡萝卜素软胶囊
</v>
          </cell>
          <cell r="G239" t="str">
            <v>保健食品</v>
          </cell>
          <cell r="H239" t="str">
            <v>0.5g/粒
</v>
          </cell>
          <cell r="I239" t="str">
            <v>2019-11-14
</v>
          </cell>
          <cell r="J239" t="str">
            <v>总砷(As),总汞(Hg),铅(Pb),大肠菌群,菌落总数</v>
          </cell>
          <cell r="K239">
            <v>380</v>
          </cell>
        </row>
        <row r="240">
          <cell r="B240" t="str">
            <v>DC19411200163744054</v>
          </cell>
          <cell r="C240" t="str">
            <v>A2190303532105008C</v>
          </cell>
          <cell r="D240" t="str">
            <v>三门峡华为医药零售连锁有限公司灵宝三仙鹤店
</v>
          </cell>
          <cell r="E240" t="str">
            <v>灵宝市长安路西段
</v>
          </cell>
          <cell r="F240" t="str">
            <v>康普力星补锌咀嚼片
</v>
          </cell>
          <cell r="G240" t="str">
            <v>保健食品</v>
          </cell>
          <cell r="H240" t="str">
            <v>1g/片
</v>
          </cell>
          <cell r="I240" t="str">
            <v>2019-11-14
</v>
          </cell>
          <cell r="J240" t="str">
            <v>总砷(As),总汞(Hg),铅(Pb),大肠菌群,菌落总数</v>
          </cell>
          <cell r="K240">
            <v>380</v>
          </cell>
        </row>
        <row r="241">
          <cell r="B241" t="str">
            <v>DC19411200163744053</v>
          </cell>
          <cell r="C241" t="str">
            <v>A2190303532105009C</v>
          </cell>
          <cell r="D241" t="str">
            <v>三门峡华为医药零售连锁有限公司灵宝三仙鹤店
</v>
          </cell>
          <cell r="E241" t="str">
            <v>灵宝市长安路西段
</v>
          </cell>
          <cell r="F241" t="str">
            <v>天灿维生素C咀嚼片
</v>
          </cell>
          <cell r="G241" t="str">
            <v>保健食品</v>
          </cell>
          <cell r="H241" t="str">
            <v>1.0g/片
</v>
          </cell>
          <cell r="I241" t="str">
            <v>2019-11-14
</v>
          </cell>
          <cell r="J241" t="str">
            <v>总砷(As),总汞(Hg),铅(Pb),大肠菌群,菌落总数</v>
          </cell>
          <cell r="K241">
            <v>380</v>
          </cell>
        </row>
        <row r="242">
          <cell r="B242" t="str">
            <v>DC19411200163744052</v>
          </cell>
          <cell r="C242" t="str">
            <v>A2190303532105010C</v>
          </cell>
          <cell r="D242" t="str">
            <v>三门峡华为医药零售连锁有限公司灵宝三仙鹤店
</v>
          </cell>
          <cell r="E242" t="str">
            <v>灵宝市长安路西段
</v>
          </cell>
          <cell r="F242" t="str">
            <v>银善存多种维生素多种矿物质片
</v>
          </cell>
          <cell r="G242" t="str">
            <v>保健食品</v>
          </cell>
          <cell r="H242" t="str">
            <v>0.92g/片
</v>
          </cell>
          <cell r="I242" t="str">
            <v>2019-11-14
</v>
          </cell>
          <cell r="J242" t="str">
            <v>总砷(As),总汞(Hg),铅(Pb),大肠菌群,菌落总数</v>
          </cell>
          <cell r="K242">
            <v>380</v>
          </cell>
        </row>
        <row r="243">
          <cell r="B243" t="str">
            <v>DC19411200163744051</v>
          </cell>
          <cell r="C243" t="str">
            <v>A2190303532105011C</v>
          </cell>
          <cell r="D243" t="str">
            <v>三门峡华为医药零售连锁有限公司灵宝三仙鹤店
</v>
          </cell>
          <cell r="E243" t="str">
            <v>灵宝市长安路西段
</v>
          </cell>
          <cell r="F243" t="str">
            <v>氨基葡萄糖钙片
</v>
          </cell>
          <cell r="G243" t="str">
            <v>保健食品</v>
          </cell>
          <cell r="H243" t="str">
            <v>1.0g/片
</v>
          </cell>
          <cell r="I243" t="str">
            <v>2019-11-14
</v>
          </cell>
          <cell r="J243" t="str">
            <v>总砷(As),总汞(Hg),铅(Pb),大肠菌群,菌落总数</v>
          </cell>
          <cell r="K243">
            <v>380</v>
          </cell>
        </row>
        <row r="244">
          <cell r="B244" t="str">
            <v>DC19411200163744055</v>
          </cell>
          <cell r="C244" t="str">
            <v>A2190303532105012C</v>
          </cell>
          <cell r="D244" t="str">
            <v>三门峡华为医药零售连锁有限公司灵宝三仙鹤店
</v>
          </cell>
          <cell r="E244" t="str">
            <v>灵宝市长安路西段
</v>
          </cell>
          <cell r="F244" t="str">
            <v>以岭牌酸枣仁油软胶囊
</v>
          </cell>
          <cell r="G244" t="str">
            <v>保健食品</v>
          </cell>
          <cell r="H244" t="str">
            <v>0.5g/粒
</v>
          </cell>
          <cell r="I244" t="str">
            <v>2019-11-14
</v>
          </cell>
          <cell r="J244" t="str">
            <v>氯苯那敏,艾司唑仑,扎来普隆,氯美扎酮,罗通定,劳拉西泮,氯氮卓,奥沙西泮,硝西泮,司可巴比妥,地西泮,阿普唑仑,氯硝西泮,马来酸咪达唑仑,文拉法辛,异戊巴比妥,三唑仑,巴比妥,苯巴比妥,佐匹克隆,青藤碱</v>
          </cell>
          <cell r="K244">
            <v>1520</v>
          </cell>
        </row>
        <row r="245">
          <cell r="B245" t="str">
            <v>DC19411200163744089</v>
          </cell>
          <cell r="C245" t="str">
            <v>A2190303532106001C</v>
          </cell>
          <cell r="D245" t="str">
            <v>义马市千秋谢记胡辣汤店
</v>
          </cell>
          <cell r="E245" t="str">
            <v>义马市千秋矿菜市场东20米
</v>
          </cell>
          <cell r="F245" t="str">
            <v>油饼
</v>
          </cell>
          <cell r="G245" t="str">
            <v>餐饮食品</v>
          </cell>
          <cell r="H245" t="str">
            <v>/
</v>
          </cell>
          <cell r="I245" t="str">
            <v>2019-11-15
</v>
          </cell>
          <cell r="J245" t="str">
            <v>铝的残留量(干样品，以Al计)</v>
          </cell>
          <cell r="K245">
            <v>80</v>
          </cell>
        </row>
        <row r="246">
          <cell r="B246" t="str">
            <v>DC19411200163744090</v>
          </cell>
          <cell r="C246" t="str">
            <v>A2190303532106002C</v>
          </cell>
          <cell r="D246" t="str">
            <v>义马市泰山谢记逍遥镇胡辣汤店
</v>
          </cell>
          <cell r="E246" t="str">
            <v>义马市千秋路与光明街交叉口南30米路西
</v>
          </cell>
          <cell r="F246" t="str">
            <v>油饼
</v>
          </cell>
          <cell r="G246" t="str">
            <v>餐饮食品</v>
          </cell>
          <cell r="H246" t="str">
            <v>/
</v>
          </cell>
          <cell r="I246" t="str">
            <v>2019-11-15
</v>
          </cell>
          <cell r="J246" t="str">
            <v>铝的残留量(干样品，以Al计)</v>
          </cell>
          <cell r="K246">
            <v>80</v>
          </cell>
        </row>
        <row r="247">
          <cell r="B247" t="str">
            <v>DC19411200163744092</v>
          </cell>
          <cell r="C247" t="str">
            <v>A2190303532106003C</v>
          </cell>
          <cell r="D247" t="str">
            <v>义马市千秋顶好汤包店
</v>
          </cell>
          <cell r="E247" t="str">
            <v>义马市千秋矿菜市场南门对面4号3单元1楼
</v>
          </cell>
          <cell r="F247" t="str">
            <v>水煎包
</v>
          </cell>
          <cell r="G247" t="str">
            <v>餐饮食品</v>
          </cell>
          <cell r="H247" t="str">
            <v>/
</v>
          </cell>
          <cell r="I247" t="str">
            <v>2019-11-15
</v>
          </cell>
          <cell r="J247" t="str">
            <v>铝的残留量(干样品，以Al计)</v>
          </cell>
          <cell r="K247">
            <v>80</v>
          </cell>
        </row>
        <row r="248">
          <cell r="B248" t="str">
            <v>DC19411200163744091</v>
          </cell>
          <cell r="C248" t="str">
            <v>A2190303532106004C</v>
          </cell>
          <cell r="D248" t="str">
            <v>义马市千秋顶好汤包店
</v>
          </cell>
          <cell r="E248" t="str">
            <v>义马市千秋矿菜市场南门对面4号3单元1楼
</v>
          </cell>
          <cell r="F248" t="str">
            <v>油条
</v>
          </cell>
          <cell r="G248" t="str">
            <v>餐饮食品</v>
          </cell>
          <cell r="H248" t="str">
            <v>/
</v>
          </cell>
          <cell r="I248" t="str">
            <v>2019-11-15
</v>
          </cell>
          <cell r="J248" t="str">
            <v>铝的残留量(干样品，以Al计)</v>
          </cell>
          <cell r="K248">
            <v>80</v>
          </cell>
        </row>
        <row r="249">
          <cell r="B249" t="str">
            <v>DC19411200163744097</v>
          </cell>
          <cell r="C249" t="str">
            <v>A2190303532106005C</v>
          </cell>
          <cell r="D249" t="str">
            <v>义马市千秋上天桥熟食店
</v>
          </cell>
          <cell r="E249" t="str">
            <v>河南省三门峡市义马市千秋路千秋矿四号楼6单元一楼东户
</v>
          </cell>
          <cell r="F249" t="str">
            <v>小油条
</v>
          </cell>
          <cell r="G249" t="str">
            <v>餐饮食品</v>
          </cell>
          <cell r="H249" t="str">
            <v>/
</v>
          </cell>
          <cell r="I249" t="str">
            <v>2019-11-15
</v>
          </cell>
          <cell r="J249" t="str">
            <v>铝的残留量(干样品，以Al计)</v>
          </cell>
          <cell r="K249">
            <v>80</v>
          </cell>
        </row>
        <row r="250">
          <cell r="B250" t="str">
            <v>DC19411200163744096</v>
          </cell>
          <cell r="C250" t="str">
            <v>A2190303532106006C</v>
          </cell>
          <cell r="D250" t="str">
            <v>义马市千秋上天桥熟食店
</v>
          </cell>
          <cell r="E250" t="str">
            <v>河南省三门峡市义马市千秋路千秋矿四号楼6单元一楼东户
</v>
          </cell>
          <cell r="F250" t="str">
            <v>素水煎包
</v>
          </cell>
          <cell r="G250" t="str">
            <v>餐饮食品</v>
          </cell>
          <cell r="H250" t="str">
            <v>/
</v>
          </cell>
          <cell r="I250" t="str">
            <v>2019-11-15
</v>
          </cell>
          <cell r="J250" t="str">
            <v>铝的残留量(干样品，以Al计)</v>
          </cell>
          <cell r="K250">
            <v>80</v>
          </cell>
        </row>
        <row r="251">
          <cell r="B251" t="str">
            <v>DC19411200163744095</v>
          </cell>
          <cell r="C251" t="str">
            <v>A2190303532106007C</v>
          </cell>
          <cell r="D251" t="str">
            <v>义马市千秋上天桥熟食店
</v>
          </cell>
          <cell r="E251" t="str">
            <v>河南省三门峡市义马市千秋路千秋矿四号楼6单元一楼东户
</v>
          </cell>
          <cell r="F251" t="str">
            <v>肉水煎包
</v>
          </cell>
          <cell r="G251" t="str">
            <v>餐饮食品</v>
          </cell>
          <cell r="H251" t="str">
            <v>/
</v>
          </cell>
          <cell r="I251" t="str">
            <v>2019-11-15
</v>
          </cell>
          <cell r="J251" t="str">
            <v>铝的残留量(干样品，以Al计)</v>
          </cell>
          <cell r="K251">
            <v>80</v>
          </cell>
        </row>
        <row r="252">
          <cell r="B252" t="str">
            <v>DC19411200163744099</v>
          </cell>
          <cell r="C252" t="str">
            <v>A2190303532106008C</v>
          </cell>
          <cell r="D252" t="str">
            <v>义马市泰山鹏飞逍遥镇胡辣汤
</v>
          </cell>
          <cell r="E252" t="str">
            <v>义马市珠江路西段
</v>
          </cell>
          <cell r="F252" t="str">
            <v>牛肉粉条水煎包
</v>
          </cell>
          <cell r="G252" t="str">
            <v>餐饮食品</v>
          </cell>
          <cell r="H252" t="str">
            <v>/
</v>
          </cell>
          <cell r="I252" t="str">
            <v>2019-11-15
</v>
          </cell>
          <cell r="J252" t="str">
            <v>铝的残留量(干样品，以Al计)</v>
          </cell>
          <cell r="K252">
            <v>80</v>
          </cell>
        </row>
        <row r="253">
          <cell r="B253" t="str">
            <v>DC19411200163744098</v>
          </cell>
          <cell r="C253" t="str">
            <v>A2190303532106009C</v>
          </cell>
          <cell r="D253" t="str">
            <v>义马市泰山鹏飞逍遥镇胡辣汤
</v>
          </cell>
          <cell r="E253" t="str">
            <v>义马市珠江路西段
</v>
          </cell>
          <cell r="F253" t="str">
            <v>韭菜粉条水煎包
</v>
          </cell>
          <cell r="G253" t="str">
            <v>餐饮食品</v>
          </cell>
          <cell r="H253" t="str">
            <v>/
</v>
          </cell>
          <cell r="I253" t="str">
            <v>2019-11-15
</v>
          </cell>
          <cell r="J253" t="str">
            <v>铝的残留量(干样品，以Al计)</v>
          </cell>
          <cell r="K253">
            <v>80</v>
          </cell>
        </row>
        <row r="254">
          <cell r="B254" t="str">
            <v>DC19411200163744109</v>
          </cell>
          <cell r="C254" t="str">
            <v>A2190303532106010C</v>
          </cell>
          <cell r="D254" t="str">
            <v>义马市泰山军振小吃店
</v>
          </cell>
          <cell r="E254" t="str">
            <v>义马市珠江西路
</v>
          </cell>
          <cell r="F254" t="str">
            <v>小油条
</v>
          </cell>
          <cell r="G254" t="str">
            <v>餐饮食品</v>
          </cell>
          <cell r="H254" t="str">
            <v>/
</v>
          </cell>
          <cell r="I254" t="str">
            <v>2019-11-15
</v>
          </cell>
          <cell r="J254" t="str">
            <v>铝的残留量(干样品，以Al计)</v>
          </cell>
          <cell r="K254">
            <v>80</v>
          </cell>
        </row>
        <row r="255">
          <cell r="B255" t="str">
            <v>DC19411200163744117</v>
          </cell>
          <cell r="C255" t="str">
            <v>A2190303532106011C</v>
          </cell>
          <cell r="D255" t="str">
            <v>义马市鸿泰量贩鸿泰购物广场
</v>
          </cell>
          <cell r="E255" t="str">
            <v>义马市珠江路东段
</v>
          </cell>
          <cell r="F255" t="str">
            <v>散称金源面粉
</v>
          </cell>
          <cell r="G255" t="str">
            <v>小麦粉</v>
          </cell>
          <cell r="H255" t="str">
            <v>/
</v>
          </cell>
          <cell r="I255" t="str">
            <v>2019-11-15
</v>
          </cell>
          <cell r="J255" t="str">
            <v>滑石粉,脱氧雪腐镰刀菌烯醇,赭曲霉毒素A,过氧化苯甲酰,黄曲霉毒素B₁</v>
          </cell>
          <cell r="K255">
            <v>1080</v>
          </cell>
        </row>
        <row r="256">
          <cell r="B256" t="str">
            <v>DC19411200163744130</v>
          </cell>
          <cell r="C256" t="str">
            <v>A2190303532106012C</v>
          </cell>
          <cell r="D256" t="str">
            <v>义马市泰山卤汁深卤制品加工零售行
</v>
          </cell>
          <cell r="E256" t="str">
            <v>义马市龙山街
</v>
          </cell>
          <cell r="F256" t="str">
            <v>卤鸡爪
</v>
          </cell>
          <cell r="G256" t="str">
            <v>肉制品</v>
          </cell>
          <cell r="H256" t="str">
            <v>/
</v>
          </cell>
          <cell r="I256" t="str">
            <v>2019-11-15
</v>
          </cell>
          <cell r="J256" t="str">
            <v>胭脂红,酸性橙,亚硝酸盐（以亚硝酸钠计）,苯甲酸及其钠盐(以苯甲酸计)</v>
          </cell>
          <cell r="K256">
            <v>500</v>
          </cell>
        </row>
        <row r="257">
          <cell r="B257" t="str">
            <v>DC19411200163744129</v>
          </cell>
          <cell r="C257" t="str">
            <v>A2190303532106013C</v>
          </cell>
          <cell r="D257" t="str">
            <v>义马市泰山卤汁深卤制品加工零售行
</v>
          </cell>
          <cell r="E257" t="str">
            <v>义马市龙山街
</v>
          </cell>
          <cell r="F257" t="str">
            <v>卤猪头肉
</v>
          </cell>
          <cell r="G257" t="str">
            <v>肉制品</v>
          </cell>
          <cell r="H257" t="str">
            <v>/
</v>
          </cell>
          <cell r="I257" t="str">
            <v>2019-11-15
</v>
          </cell>
          <cell r="J257" t="str">
            <v>胭脂红,酸性橙,亚硝酸盐（以亚硝酸钠计）,苯甲酸及其钠盐(以苯甲酸计)</v>
          </cell>
          <cell r="K257">
            <v>500</v>
          </cell>
        </row>
        <row r="258">
          <cell r="B258" t="str">
            <v>DC19411200163744128</v>
          </cell>
          <cell r="C258" t="str">
            <v>A2190303532106014C</v>
          </cell>
          <cell r="D258" t="str">
            <v>义马市泰山卤汁深卤制品加工零售行
</v>
          </cell>
          <cell r="E258" t="str">
            <v>义马市龙山街
</v>
          </cell>
          <cell r="F258" t="str">
            <v>卤猪耳
</v>
          </cell>
          <cell r="G258" t="str">
            <v>肉制品</v>
          </cell>
          <cell r="H258" t="str">
            <v>/
</v>
          </cell>
          <cell r="I258" t="str">
            <v>2019-11-15
</v>
          </cell>
          <cell r="J258" t="str">
            <v>胭脂红,酸性橙,亚硝酸盐（以亚硝酸钠计）,苯甲酸及其钠盐(以苯甲酸计)</v>
          </cell>
          <cell r="K258">
            <v>500</v>
          </cell>
        </row>
        <row r="259">
          <cell r="B259" t="str">
            <v>DC19411200163744127</v>
          </cell>
          <cell r="C259" t="str">
            <v>A2190303532106015C</v>
          </cell>
          <cell r="D259" t="str">
            <v>义马市泰山卤汁深卤制品加工零售行
</v>
          </cell>
          <cell r="E259" t="str">
            <v>义马市龙山街
</v>
          </cell>
          <cell r="F259" t="str">
            <v>卤鸡腿
</v>
          </cell>
          <cell r="G259" t="str">
            <v>肉制品</v>
          </cell>
          <cell r="H259" t="str">
            <v>/
</v>
          </cell>
          <cell r="I259" t="str">
            <v>2019-11-15
</v>
          </cell>
          <cell r="J259" t="str">
            <v>胭脂红,酸性橙,亚硝酸盐（以亚硝酸钠计）,苯甲酸及其钠盐(以苯甲酸计)</v>
          </cell>
          <cell r="K259">
            <v>500</v>
          </cell>
        </row>
        <row r="260">
          <cell r="B260" t="str">
            <v>DC19411200163744174</v>
          </cell>
          <cell r="C260" t="str">
            <v>A2190303532106016C</v>
          </cell>
          <cell r="D260" t="str">
            <v>义马市鸿泰量贩鸿泰购物中心银杏店
</v>
          </cell>
          <cell r="E260" t="str">
            <v>义马市银杏路中段鸿泰购物中心银杏店
</v>
          </cell>
          <cell r="F260" t="str">
            <v>老庙会蓝莓中坂蓝莓口味雪糕
</v>
          </cell>
          <cell r="G260" t="str">
            <v>冰激凌、雪糕、食用冰、冰棍</v>
          </cell>
          <cell r="H260" t="str">
            <v>75克/袋
</v>
          </cell>
          <cell r="I260" t="str">
            <v>2019-11-15
</v>
          </cell>
          <cell r="J260" t="str">
            <v>甜蜜素(以环己基氨基磺酸计),大肠菌群*5,糖精钠(以糖精计),沙门氏菌*5,金黄色葡萄球菌*5</v>
          </cell>
          <cell r="K260">
            <v>930</v>
          </cell>
        </row>
        <row r="261">
          <cell r="B261" t="str">
            <v>DC19411200163744183</v>
          </cell>
          <cell r="C261" t="str">
            <v>A2190303532106017C</v>
          </cell>
          <cell r="D261" t="str">
            <v>义马市客都购物广场有限公司
</v>
          </cell>
          <cell r="E261" t="str">
            <v>义马市人民路北鸿庆路东交叉口
</v>
          </cell>
          <cell r="F261" t="str">
            <v>牛奶巧克力口味小雪生雪糕
</v>
          </cell>
          <cell r="G261" t="str">
            <v>冰激凌、雪糕、食用冰、冰棍</v>
          </cell>
          <cell r="H261" t="str">
            <v>65克/袋
</v>
          </cell>
          <cell r="I261" t="str">
            <v>2019-11-15
</v>
          </cell>
          <cell r="J261" t="str">
            <v>甜蜜素(以环己基氨基磺酸计),大肠菌群*5,沙门氏菌*5,金黄色葡萄球菌*5,糖精钠(以糖精计)</v>
          </cell>
          <cell r="K261">
            <v>930</v>
          </cell>
        </row>
        <row r="262">
          <cell r="B262" t="str">
            <v>DC19411200163744182</v>
          </cell>
          <cell r="C262" t="str">
            <v>A2190303532106018C</v>
          </cell>
          <cell r="D262" t="str">
            <v>义马市客都购物广场有限公司
</v>
          </cell>
          <cell r="E262" t="str">
            <v>义马市人民路北鸿庆路东交叉口
</v>
          </cell>
          <cell r="F262" t="str">
            <v>伊利牧场蒙古酸奶味雪糕
</v>
          </cell>
          <cell r="G262" t="str">
            <v>冰激凌、雪糕、食用冰、冰棍</v>
          </cell>
          <cell r="H262" t="str">
            <v>75克/袋
</v>
          </cell>
          <cell r="I262" t="str">
            <v>2019-11-15
</v>
          </cell>
          <cell r="J262" t="str">
            <v>甜蜜素(以环己基氨基磺酸计),大肠菌群*5,沙门氏菌*5,金黄色葡萄球菌*5,糖精钠(以糖精计)</v>
          </cell>
          <cell r="K262">
            <v>930</v>
          </cell>
        </row>
        <row r="263">
          <cell r="B263" t="str">
            <v>DC19411200163744142</v>
          </cell>
          <cell r="C263" t="str">
            <v>A2190303532107001C</v>
          </cell>
          <cell r="D263" t="str">
            <v>义马市安平大药房
</v>
          </cell>
          <cell r="E263" t="str">
            <v>河南省义马市珠江路西段
</v>
          </cell>
          <cell r="F263" t="str">
            <v>牦牛骨髓牦牛骨葛根粉(中老年无糖型)
</v>
          </cell>
          <cell r="G263" t="str">
            <v>保健食品</v>
          </cell>
          <cell r="H263" t="str">
            <v>20g/袋
</v>
          </cell>
          <cell r="I263" t="str">
            <v>2019-11-15
</v>
          </cell>
          <cell r="J263" t="str">
            <v>菌落总数,总砷(As),总汞(Hg),铅(Pb),大肠菌群</v>
          </cell>
          <cell r="K263">
            <v>380</v>
          </cell>
        </row>
        <row r="264">
          <cell r="B264" t="str">
            <v>DC19411200163744141</v>
          </cell>
          <cell r="C264" t="str">
            <v>A2190303532107002C</v>
          </cell>
          <cell r="D264" t="str">
            <v>义马市安平大药房
</v>
          </cell>
          <cell r="E264" t="str">
            <v>河南省义马市珠江路西段
</v>
          </cell>
          <cell r="F264" t="str">
            <v>静心助眠口服液
</v>
          </cell>
          <cell r="G264" t="str">
            <v>保健食品</v>
          </cell>
          <cell r="H264" t="str">
            <v>15ml/支
</v>
          </cell>
          <cell r="I264" t="str">
            <v>2019-11-15
</v>
          </cell>
          <cell r="J264" t="str">
            <v>罗通定,扎来普隆,佐匹克隆,氯硝西泮,地西泮,氯苯那敏,司可巴比妥,异戊巴比妥,氯美扎酮,苯巴比妥,巴比妥,三唑仑,劳拉西泮,阿普唑仑,奥沙西泮,艾司唑仑,硝西泮,马来酸咪达唑仑,氯氮卓,文拉法辛,青藤碱</v>
          </cell>
          <cell r="K264">
            <v>1520</v>
          </cell>
        </row>
        <row r="265">
          <cell r="B265" t="str">
            <v>DC19411200163744140</v>
          </cell>
          <cell r="C265" t="str">
            <v>A2190303532107003C</v>
          </cell>
          <cell r="D265" t="str">
            <v>义马市安平大药房
</v>
          </cell>
          <cell r="E265" t="str">
            <v>河南省义马市珠江路西段
</v>
          </cell>
          <cell r="F265" t="str">
            <v>绿健园牌钙铁锌硒维生素颗粒
</v>
          </cell>
          <cell r="G265" t="str">
            <v>保健食品</v>
          </cell>
          <cell r="H265" t="str">
            <v>5g/袋
</v>
          </cell>
          <cell r="I265" t="str">
            <v>2019-11-15
</v>
          </cell>
          <cell r="J265" t="str">
            <v>总砷(As),总汞(Hg),铅(Pb),大肠菌群,菌落总数</v>
          </cell>
          <cell r="K265">
            <v>380</v>
          </cell>
        </row>
        <row r="266">
          <cell r="B266" t="str">
            <v>DC19411200163744139</v>
          </cell>
          <cell r="C266" t="str">
            <v>A2190303532107004C</v>
          </cell>
          <cell r="D266" t="str">
            <v>义马市安平大药房
</v>
          </cell>
          <cell r="E266" t="str">
            <v>河南省义马市珠江路西段
</v>
          </cell>
          <cell r="F266" t="str">
            <v>奥维斯牌蜂胶软胶囊
</v>
          </cell>
          <cell r="G266" t="str">
            <v>保健食品</v>
          </cell>
          <cell r="H266" t="str">
            <v>500mg/粒
</v>
          </cell>
          <cell r="I266" t="str">
            <v>2019-11-15
</v>
          </cell>
          <cell r="J266" t="str">
            <v>西地那非,氨基他达拉非,他达拉非,伪伐地那非,伐地那非,那红地那非,红地那非,硫代艾地那非,那莫西地那非,羟基豪莫西地那非,豪莫西地那非</v>
          </cell>
          <cell r="K266">
            <v>1520</v>
          </cell>
        </row>
        <row r="267">
          <cell r="B267" t="str">
            <v>DC19411200163744151</v>
          </cell>
          <cell r="C267" t="str">
            <v>A2190303532107005C</v>
          </cell>
          <cell r="D267" t="str">
            <v>三门峡幸福大药房医药连锁有限公司龙山街店
</v>
          </cell>
          <cell r="E267" t="str">
            <v>义马市新区珠江路西段
</v>
          </cell>
          <cell r="F267" t="str">
            <v>蓬生源牌氨糖软骨素维生素D钙片
</v>
          </cell>
          <cell r="G267" t="str">
            <v>保健食品</v>
          </cell>
          <cell r="H267" t="str">
            <v>0.8g/片
</v>
          </cell>
          <cell r="I267" t="str">
            <v>2019-11-15
</v>
          </cell>
          <cell r="J267" t="str">
            <v>总砷(As),总汞(Hg),铅(Pb),大肠菌群,菌落总数</v>
          </cell>
          <cell r="K267">
            <v>380</v>
          </cell>
        </row>
        <row r="268">
          <cell r="B268" t="str">
            <v>DC19411200163744150</v>
          </cell>
          <cell r="C268" t="str">
            <v>A2190303532107006C</v>
          </cell>
          <cell r="D268" t="str">
            <v>三门峡幸福大药房医药连锁有限公司龙山街店
</v>
          </cell>
          <cell r="E268" t="str">
            <v>义马市新区珠江路西段
</v>
          </cell>
          <cell r="F268" t="str">
            <v>联合邦利牌维D钙软胶囊
</v>
          </cell>
          <cell r="G268" t="str">
            <v>保健食品</v>
          </cell>
          <cell r="H268" t="str">
            <v>1.0g/粒
</v>
          </cell>
          <cell r="I268" t="str">
            <v>2019-11-15
</v>
          </cell>
          <cell r="J268" t="str">
            <v>总砷(As),总汞(Hg),铅(Pb),大肠菌群,菌落总数</v>
          </cell>
          <cell r="K268">
            <v>380</v>
          </cell>
        </row>
        <row r="269">
          <cell r="B269" t="str">
            <v>DC19411200163744149</v>
          </cell>
          <cell r="C269" t="str">
            <v>A2190303532107007C</v>
          </cell>
          <cell r="D269" t="str">
            <v>三门峡幸福大药房医药连锁有限公司龙山街店
</v>
          </cell>
          <cell r="E269" t="str">
            <v>义马市新区珠江路西段
</v>
          </cell>
          <cell r="F269" t="str">
            <v>千林鱼油软胶囊
</v>
          </cell>
          <cell r="G269" t="str">
            <v>保健食品</v>
          </cell>
          <cell r="H269" t="str">
            <v>1.0g/粒
</v>
          </cell>
          <cell r="I269" t="str">
            <v>2019-11-15
</v>
          </cell>
          <cell r="J269" t="str">
            <v>总砷(As),总汞(Hg),铅(Pb),大肠菌群,菌落总数</v>
          </cell>
          <cell r="K269">
            <v>380</v>
          </cell>
        </row>
        <row r="270">
          <cell r="B270" t="str">
            <v>DC19411200163744148</v>
          </cell>
          <cell r="C270" t="str">
            <v>A2190303532107008C</v>
          </cell>
          <cell r="D270" t="str">
            <v>三门峡幸福大药房医药连锁有限公司龙山街店
</v>
          </cell>
          <cell r="E270" t="str">
            <v>义马市新区珠江路西段
</v>
          </cell>
          <cell r="F270" t="str">
            <v>麦利维牌B族维生素片
</v>
          </cell>
          <cell r="G270" t="str">
            <v>保健食品</v>
          </cell>
          <cell r="H270" t="str">
            <v>1.0g/片
</v>
          </cell>
          <cell r="I270" t="str">
            <v>2019-11-15
</v>
          </cell>
          <cell r="J270" t="str">
            <v>总砷(As),总汞(Hg),铅(Pb),大肠菌群,菌落总数</v>
          </cell>
          <cell r="K270">
            <v>380</v>
          </cell>
        </row>
        <row r="271">
          <cell r="B271" t="str">
            <v> DC19411200163744007</v>
          </cell>
          <cell r="C271" t="str">
            <v>A2190303532105013C</v>
          </cell>
          <cell r="D271" t="str">
            <v>灵宝市仁合惠民医药有限公司金都店</v>
          </cell>
          <cell r="E271" t="str">
            <v>河南省三门峡市灵宝市尹溪路北段6号</v>
          </cell>
          <cell r="F271" t="str">
            <v>玉妍丸百消丹</v>
          </cell>
          <cell r="G271" t="str">
            <v>保健食品</v>
          </cell>
          <cell r="H271" t="str">
            <v>42g×2/盒 
</v>
          </cell>
          <cell r="I271">
            <v>43783</v>
          </cell>
          <cell r="J271" t="str">
            <v>总砷(As),总汞(Hg),铅(Pb),大肠菌群,菌落总数</v>
          </cell>
          <cell r="K271">
            <v>380</v>
          </cell>
        </row>
      </sheetData>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tabSelected="1" workbookViewId="0">
      <selection activeCell="A3" sqref="A3:M3"/>
    </sheetView>
  </sheetViews>
  <sheetFormatPr defaultColWidth="9" defaultRowHeight="13.5"/>
  <cols>
    <col min="1" max="1" width="4.875" style="1" customWidth="1"/>
    <col min="2" max="2" width="13.875" style="1" customWidth="1"/>
    <col min="3" max="3" width="12.875" style="1" customWidth="1"/>
    <col min="4" max="4" width="15.5" style="1" customWidth="1"/>
    <col min="5" max="5" width="14.625" style="1" customWidth="1"/>
    <col min="6" max="6" width="13.625" style="1" customWidth="1"/>
    <col min="7" max="7" width="13.375" style="1" customWidth="1"/>
    <col min="8" max="8" width="10.125" style="1" customWidth="1"/>
    <col min="9" max="9" width="12.625" style="1" customWidth="1"/>
    <col min="10" max="10" width="7.375" style="1" customWidth="1"/>
    <col min="11" max="11" width="5.625" style="1" customWidth="1"/>
    <col min="12" max="12" width="10" style="1" customWidth="1"/>
    <col min="13" max="13" width="6.625" style="1" customWidth="1"/>
    <col min="14" max="16384" width="9" style="1"/>
  </cols>
  <sheetData>
    <row r="1" ht="27" spans="1:1">
      <c r="A1" s="1" t="s">
        <v>0</v>
      </c>
    </row>
    <row r="2" ht="28.5" customHeight="1" spans="1:13">
      <c r="A2" s="2" t="s">
        <v>1</v>
      </c>
      <c r="B2" s="3"/>
      <c r="C2" s="4"/>
      <c r="D2" s="4"/>
      <c r="E2" s="4"/>
      <c r="F2" s="4"/>
      <c r="G2" s="4"/>
      <c r="H2" s="4"/>
      <c r="I2" s="4"/>
      <c r="J2" s="4"/>
      <c r="K2" s="4"/>
      <c r="L2" s="4"/>
      <c r="M2" s="15"/>
    </row>
    <row r="3" ht="99.75" customHeight="1" spans="1:13">
      <c r="A3" s="5" t="s">
        <v>2</v>
      </c>
      <c r="B3" s="6"/>
      <c r="C3" s="6"/>
      <c r="D3" s="6"/>
      <c r="E3" s="6"/>
      <c r="F3" s="6"/>
      <c r="G3" s="6"/>
      <c r="H3" s="6"/>
      <c r="I3" s="6"/>
      <c r="J3" s="6"/>
      <c r="K3" s="6"/>
      <c r="L3" s="6"/>
      <c r="M3" s="16"/>
    </row>
    <row r="4" ht="32.25" customHeight="1" spans="1:13">
      <c r="A4" s="7" t="s">
        <v>3</v>
      </c>
      <c r="B4" s="8"/>
      <c r="C4" s="8"/>
      <c r="D4" s="8"/>
      <c r="E4" s="8"/>
      <c r="F4" s="8"/>
      <c r="G4" s="8"/>
      <c r="H4" s="8"/>
      <c r="I4" s="8"/>
      <c r="J4" s="8"/>
      <c r="K4" s="8"/>
      <c r="L4" s="8"/>
      <c r="M4" s="17"/>
    </row>
    <row r="5" ht="27" spans="1:13">
      <c r="A5" s="9" t="s">
        <v>4</v>
      </c>
      <c r="B5" s="10" t="s">
        <v>5</v>
      </c>
      <c r="C5" s="9" t="s">
        <v>6</v>
      </c>
      <c r="D5" s="9" t="s">
        <v>7</v>
      </c>
      <c r="E5" s="9" t="s">
        <v>8</v>
      </c>
      <c r="F5" s="9" t="s">
        <v>9</v>
      </c>
      <c r="G5" s="9" t="s">
        <v>10</v>
      </c>
      <c r="H5" s="9" t="s">
        <v>11</v>
      </c>
      <c r="I5" s="9" t="s">
        <v>12</v>
      </c>
      <c r="J5" s="9" t="s">
        <v>13</v>
      </c>
      <c r="K5" s="9" t="s">
        <v>14</v>
      </c>
      <c r="L5" s="9" t="s">
        <v>15</v>
      </c>
      <c r="M5" s="9" t="s">
        <v>16</v>
      </c>
    </row>
    <row r="6" ht="94.5" spans="1:13">
      <c r="A6" s="11">
        <v>1</v>
      </c>
      <c r="B6" s="12" t="s">
        <v>17</v>
      </c>
      <c r="C6" s="13" t="s">
        <v>18</v>
      </c>
      <c r="D6" s="14" t="s">
        <v>19</v>
      </c>
      <c r="E6" s="14" t="s">
        <v>20</v>
      </c>
      <c r="F6" s="14" t="s">
        <v>21</v>
      </c>
      <c r="G6" s="14" t="s">
        <v>22</v>
      </c>
      <c r="H6" s="12" t="s">
        <v>23</v>
      </c>
      <c r="I6" s="14" t="s">
        <v>24</v>
      </c>
      <c r="J6" s="18" t="str">
        <f>VLOOKUP(B6,([1]Sheet2!$B:$K),6,0)</f>
        <v>保健食品</v>
      </c>
      <c r="K6" s="18" t="s">
        <v>25</v>
      </c>
      <c r="L6" s="18" t="s">
        <v>26</v>
      </c>
      <c r="M6" s="18"/>
    </row>
    <row r="7" ht="94.5" spans="1:13">
      <c r="A7" s="11">
        <v>2</v>
      </c>
      <c r="B7" s="12" t="s">
        <v>27</v>
      </c>
      <c r="C7" s="13" t="s">
        <v>28</v>
      </c>
      <c r="D7" s="14" t="s">
        <v>29</v>
      </c>
      <c r="E7" s="14" t="s">
        <v>20</v>
      </c>
      <c r="F7" s="14" t="s">
        <v>21</v>
      </c>
      <c r="G7" s="14" t="s">
        <v>30</v>
      </c>
      <c r="H7" s="12" t="s">
        <v>31</v>
      </c>
      <c r="I7" s="14" t="s">
        <v>32</v>
      </c>
      <c r="J7" s="18" t="str">
        <f>VLOOKUP(B7,([1]Sheet2!$B:$K),6,0)</f>
        <v>保健食品</v>
      </c>
      <c r="K7" s="18" t="s">
        <v>25</v>
      </c>
      <c r="L7" s="18" t="s">
        <v>26</v>
      </c>
      <c r="M7" s="18"/>
    </row>
    <row r="8" ht="94.5" spans="1:13">
      <c r="A8" s="11">
        <v>3</v>
      </c>
      <c r="B8" s="12" t="s">
        <v>33</v>
      </c>
      <c r="C8" s="13" t="s">
        <v>34</v>
      </c>
      <c r="D8" s="14" t="s">
        <v>19</v>
      </c>
      <c r="E8" s="14" t="s">
        <v>20</v>
      </c>
      <c r="F8" s="14" t="s">
        <v>21</v>
      </c>
      <c r="G8" s="14" t="s">
        <v>35</v>
      </c>
      <c r="H8" s="12" t="s">
        <v>36</v>
      </c>
      <c r="I8" s="14" t="s">
        <v>37</v>
      </c>
      <c r="J8" s="18" t="str">
        <f>VLOOKUP(B8,([1]Sheet2!$B:$K),6,0)</f>
        <v>保健食品</v>
      </c>
      <c r="K8" s="18" t="s">
        <v>25</v>
      </c>
      <c r="L8" s="18" t="s">
        <v>26</v>
      </c>
      <c r="M8" s="18"/>
    </row>
    <row r="9" ht="94.5" spans="1:13">
      <c r="A9" s="11">
        <v>4</v>
      </c>
      <c r="B9" s="12" t="s">
        <v>38</v>
      </c>
      <c r="C9" s="13" t="s">
        <v>39</v>
      </c>
      <c r="D9" s="14" t="s">
        <v>40</v>
      </c>
      <c r="E9" s="14" t="s">
        <v>41</v>
      </c>
      <c r="F9" s="14" t="s">
        <v>42</v>
      </c>
      <c r="G9" s="14" t="s">
        <v>43</v>
      </c>
      <c r="H9" s="12" t="s">
        <v>44</v>
      </c>
      <c r="I9" s="14" t="s">
        <v>45</v>
      </c>
      <c r="J9" s="18" t="str">
        <f>VLOOKUP(B9,([1]Sheet2!$B:$K),6,0)</f>
        <v>保健食品</v>
      </c>
      <c r="K9" s="18" t="s">
        <v>25</v>
      </c>
      <c r="L9" s="18" t="s">
        <v>26</v>
      </c>
      <c r="M9" s="18"/>
    </row>
    <row r="10" ht="94.5" spans="1:13">
      <c r="A10" s="11">
        <v>5</v>
      </c>
      <c r="B10" s="12" t="s">
        <v>46</v>
      </c>
      <c r="C10" s="13" t="s">
        <v>47</v>
      </c>
      <c r="D10" s="14" t="s">
        <v>48</v>
      </c>
      <c r="E10" s="14" t="s">
        <v>41</v>
      </c>
      <c r="F10" s="14" t="s">
        <v>42</v>
      </c>
      <c r="G10" s="14" t="s">
        <v>49</v>
      </c>
      <c r="H10" s="12" t="s">
        <v>50</v>
      </c>
      <c r="I10" s="14" t="s">
        <v>51</v>
      </c>
      <c r="J10" s="18" t="str">
        <f>VLOOKUP(B10,([1]Sheet2!$B:$K),6,0)</f>
        <v>保健食品</v>
      </c>
      <c r="K10" s="18" t="s">
        <v>25</v>
      </c>
      <c r="L10" s="18" t="s">
        <v>26</v>
      </c>
      <c r="M10" s="18"/>
    </row>
    <row r="11" ht="94.5" spans="1:13">
      <c r="A11" s="11">
        <v>6</v>
      </c>
      <c r="B11" s="12" t="s">
        <v>52</v>
      </c>
      <c r="C11" s="13" t="s">
        <v>53</v>
      </c>
      <c r="D11" s="14" t="s">
        <v>29</v>
      </c>
      <c r="E11" s="14" t="s">
        <v>41</v>
      </c>
      <c r="F11" s="14" t="s">
        <v>42</v>
      </c>
      <c r="G11" s="14" t="s">
        <v>54</v>
      </c>
      <c r="H11" s="12" t="s">
        <v>55</v>
      </c>
      <c r="I11" s="14" t="s">
        <v>56</v>
      </c>
      <c r="J11" s="18" t="str">
        <f>VLOOKUP(B11,([1]Sheet2!$B:$K),6,0)</f>
        <v>保健食品</v>
      </c>
      <c r="K11" s="18" t="s">
        <v>25</v>
      </c>
      <c r="L11" s="18" t="s">
        <v>26</v>
      </c>
      <c r="M11" s="18"/>
    </row>
    <row r="12" ht="54" spans="1:13">
      <c r="A12" s="11">
        <v>7</v>
      </c>
      <c r="B12" s="12" t="s">
        <v>57</v>
      </c>
      <c r="C12" s="13" t="s">
        <v>39</v>
      </c>
      <c r="D12" s="14" t="s">
        <v>40</v>
      </c>
      <c r="E12" s="14" t="s">
        <v>58</v>
      </c>
      <c r="F12" s="14" t="s">
        <v>59</v>
      </c>
      <c r="G12" s="14" t="s">
        <v>60</v>
      </c>
      <c r="H12" s="12" t="s">
        <v>61</v>
      </c>
      <c r="I12" s="14" t="s">
        <v>62</v>
      </c>
      <c r="J12" s="18" t="str">
        <f>VLOOKUP(B12,([1]Sheet2!$B:$K),6,0)</f>
        <v>保健食品</v>
      </c>
      <c r="K12" s="18" t="s">
        <v>25</v>
      </c>
      <c r="L12" s="18" t="s">
        <v>26</v>
      </c>
      <c r="M12" s="18"/>
    </row>
    <row r="13" ht="81" spans="1:13">
      <c r="A13" s="11">
        <v>8</v>
      </c>
      <c r="B13" s="12" t="s">
        <v>63</v>
      </c>
      <c r="C13" s="13" t="s">
        <v>64</v>
      </c>
      <c r="D13" s="14" t="s">
        <v>65</v>
      </c>
      <c r="E13" s="14" t="s">
        <v>58</v>
      </c>
      <c r="F13" s="14" t="s">
        <v>59</v>
      </c>
      <c r="G13" s="14" t="s">
        <v>66</v>
      </c>
      <c r="H13" s="12" t="s">
        <v>67</v>
      </c>
      <c r="I13" s="14" t="s">
        <v>68</v>
      </c>
      <c r="J13" s="18" t="str">
        <f>VLOOKUP(B13,([1]Sheet2!$B:$K),6,0)</f>
        <v>保健食品</v>
      </c>
      <c r="K13" s="18" t="s">
        <v>25</v>
      </c>
      <c r="L13" s="18" t="s">
        <v>26</v>
      </c>
      <c r="M13" s="18"/>
    </row>
    <row r="14" ht="54" spans="1:13">
      <c r="A14" s="11">
        <v>9</v>
      </c>
      <c r="B14" s="12" t="s">
        <v>69</v>
      </c>
      <c r="C14" s="13" t="s">
        <v>70</v>
      </c>
      <c r="D14" s="14" t="s">
        <v>71</v>
      </c>
      <c r="E14" s="14" t="s">
        <v>58</v>
      </c>
      <c r="F14" s="14" t="s">
        <v>59</v>
      </c>
      <c r="G14" s="14" t="s">
        <v>72</v>
      </c>
      <c r="H14" s="12" t="s">
        <v>73</v>
      </c>
      <c r="I14" s="14" t="s">
        <v>74</v>
      </c>
      <c r="J14" s="18" t="str">
        <f>VLOOKUP(B14,([1]Sheet2!$B:$K),6,0)</f>
        <v>保健食品</v>
      </c>
      <c r="K14" s="18" t="s">
        <v>25</v>
      </c>
      <c r="L14" s="18" t="s">
        <v>26</v>
      </c>
      <c r="M14" s="18"/>
    </row>
    <row r="15" ht="67.5" spans="1:13">
      <c r="A15" s="11">
        <v>10</v>
      </c>
      <c r="B15" s="12" t="s">
        <v>75</v>
      </c>
      <c r="C15" s="13" t="s">
        <v>76</v>
      </c>
      <c r="D15" s="14" t="s">
        <v>76</v>
      </c>
      <c r="E15" s="14" t="s">
        <v>77</v>
      </c>
      <c r="F15" s="14" t="s">
        <v>78</v>
      </c>
      <c r="G15" s="14" t="s">
        <v>79</v>
      </c>
      <c r="H15" s="12" t="s">
        <v>76</v>
      </c>
      <c r="I15" s="14" t="s">
        <v>80</v>
      </c>
      <c r="J15" s="18" t="str">
        <f>VLOOKUP(B15,([1]Sheet2!$B:$K),6,0)</f>
        <v>饮料（自制）</v>
      </c>
      <c r="K15" s="18" t="s">
        <v>81</v>
      </c>
      <c r="L15" s="18" t="s">
        <v>26</v>
      </c>
      <c r="M15" s="18"/>
    </row>
    <row r="16" ht="67.5" spans="1:13">
      <c r="A16" s="11">
        <v>11</v>
      </c>
      <c r="B16" s="12" t="s">
        <v>82</v>
      </c>
      <c r="C16" s="13" t="s">
        <v>76</v>
      </c>
      <c r="D16" s="14" t="s">
        <v>76</v>
      </c>
      <c r="E16" s="14" t="s">
        <v>77</v>
      </c>
      <c r="F16" s="14" t="s">
        <v>78</v>
      </c>
      <c r="G16" s="14" t="s">
        <v>83</v>
      </c>
      <c r="H16" s="12" t="s">
        <v>76</v>
      </c>
      <c r="I16" s="14" t="s">
        <v>80</v>
      </c>
      <c r="J16" s="18" t="str">
        <f>VLOOKUP(B16,([1]Sheet2!$B:$K),6,0)</f>
        <v>饮料（自制）</v>
      </c>
      <c r="K16" s="18" t="s">
        <v>81</v>
      </c>
      <c r="L16" s="18" t="s">
        <v>26</v>
      </c>
      <c r="M16" s="18"/>
    </row>
    <row r="17" ht="40.5" spans="1:13">
      <c r="A17" s="11">
        <v>12</v>
      </c>
      <c r="B17" s="12" t="s">
        <v>84</v>
      </c>
      <c r="C17" s="13" t="s">
        <v>76</v>
      </c>
      <c r="D17" s="14" t="s">
        <v>76</v>
      </c>
      <c r="E17" s="14" t="s">
        <v>85</v>
      </c>
      <c r="F17" s="14" t="s">
        <v>86</v>
      </c>
      <c r="G17" s="14" t="s">
        <v>87</v>
      </c>
      <c r="H17" s="12" t="s">
        <v>76</v>
      </c>
      <c r="I17" s="14" t="s">
        <v>80</v>
      </c>
      <c r="J17" s="18" t="str">
        <f>VLOOKUP(B17,([1]Sheet2!$B:$K),6,0)</f>
        <v>饮料（自制）</v>
      </c>
      <c r="K17" s="18" t="s">
        <v>81</v>
      </c>
      <c r="L17" s="18" t="s">
        <v>26</v>
      </c>
      <c r="M17" s="18"/>
    </row>
    <row r="18" ht="40.5" spans="1:13">
      <c r="A18" s="11">
        <v>13</v>
      </c>
      <c r="B18" s="12" t="s">
        <v>88</v>
      </c>
      <c r="C18" s="13" t="s">
        <v>76</v>
      </c>
      <c r="D18" s="14" t="s">
        <v>76</v>
      </c>
      <c r="E18" s="14" t="s">
        <v>85</v>
      </c>
      <c r="F18" s="14" t="s">
        <v>86</v>
      </c>
      <c r="G18" s="14" t="s">
        <v>89</v>
      </c>
      <c r="H18" s="12" t="s">
        <v>76</v>
      </c>
      <c r="I18" s="14" t="s">
        <v>80</v>
      </c>
      <c r="J18" s="18" t="str">
        <f>VLOOKUP(B18,([1]Sheet2!$B:$K),6,0)</f>
        <v>饮料（自制）</v>
      </c>
      <c r="K18" s="18" t="s">
        <v>81</v>
      </c>
      <c r="L18" s="18" t="s">
        <v>26</v>
      </c>
      <c r="M18" s="18"/>
    </row>
    <row r="19" ht="40.5" spans="1:13">
      <c r="A19" s="11">
        <v>14</v>
      </c>
      <c r="B19" s="12" t="s">
        <v>90</v>
      </c>
      <c r="C19" s="13" t="s">
        <v>76</v>
      </c>
      <c r="D19" s="14" t="s">
        <v>76</v>
      </c>
      <c r="E19" s="14" t="s">
        <v>85</v>
      </c>
      <c r="F19" s="14" t="s">
        <v>86</v>
      </c>
      <c r="G19" s="14" t="s">
        <v>91</v>
      </c>
      <c r="H19" s="12" t="s">
        <v>76</v>
      </c>
      <c r="I19" s="14" t="s">
        <v>80</v>
      </c>
      <c r="J19" s="18" t="str">
        <f>VLOOKUP(B19,([1]Sheet2!$B:$K),6,0)</f>
        <v>饮料（自制）</v>
      </c>
      <c r="K19" s="18" t="s">
        <v>81</v>
      </c>
      <c r="L19" s="18" t="s">
        <v>26</v>
      </c>
      <c r="M19" s="18"/>
    </row>
    <row r="20" ht="67.5" spans="1:13">
      <c r="A20" s="11">
        <v>15</v>
      </c>
      <c r="B20" s="12" t="s">
        <v>92</v>
      </c>
      <c r="C20" s="13" t="s">
        <v>93</v>
      </c>
      <c r="D20" s="14" t="s">
        <v>94</v>
      </c>
      <c r="E20" s="14" t="s">
        <v>95</v>
      </c>
      <c r="F20" s="14" t="s">
        <v>96</v>
      </c>
      <c r="G20" s="14" t="s">
        <v>97</v>
      </c>
      <c r="H20" s="12" t="s">
        <v>98</v>
      </c>
      <c r="I20" s="14" t="s">
        <v>99</v>
      </c>
      <c r="J20" s="18" t="str">
        <f>VLOOKUP(B20,([1]Sheet2!$B:$K),6,0)</f>
        <v>发酵酒（葡萄酒）</v>
      </c>
      <c r="K20" s="18" t="s">
        <v>25</v>
      </c>
      <c r="L20" s="18" t="s">
        <v>26</v>
      </c>
      <c r="M20" s="18"/>
    </row>
    <row r="21" ht="67.5" spans="1:13">
      <c r="A21" s="11">
        <v>16</v>
      </c>
      <c r="B21" s="12" t="s">
        <v>100</v>
      </c>
      <c r="C21" s="13" t="s">
        <v>101</v>
      </c>
      <c r="D21" s="14" t="s">
        <v>102</v>
      </c>
      <c r="E21" s="14" t="s">
        <v>95</v>
      </c>
      <c r="F21" s="14" t="s">
        <v>96</v>
      </c>
      <c r="G21" s="14" t="s">
        <v>103</v>
      </c>
      <c r="H21" s="12" t="s">
        <v>104</v>
      </c>
      <c r="I21" s="14" t="s">
        <v>105</v>
      </c>
      <c r="J21" s="18" t="str">
        <f>VLOOKUP(B21,([1]Sheet2!$B:$K),6,0)</f>
        <v>食用植物油</v>
      </c>
      <c r="K21" s="18" t="s">
        <v>25</v>
      </c>
      <c r="L21" s="18" t="s">
        <v>26</v>
      </c>
      <c r="M21" s="18"/>
    </row>
    <row r="22" ht="67.5" spans="1:13">
      <c r="A22" s="11">
        <v>17</v>
      </c>
      <c r="B22" s="12" t="s">
        <v>106</v>
      </c>
      <c r="C22" s="13" t="s">
        <v>76</v>
      </c>
      <c r="D22" s="14" t="s">
        <v>76</v>
      </c>
      <c r="E22" s="14" t="s">
        <v>107</v>
      </c>
      <c r="F22" s="14" t="s">
        <v>108</v>
      </c>
      <c r="G22" s="14" t="s">
        <v>109</v>
      </c>
      <c r="H22" s="12" t="s">
        <v>76</v>
      </c>
      <c r="I22" s="14" t="s">
        <v>110</v>
      </c>
      <c r="J22" s="18" t="str">
        <f>VLOOKUP(B22,([1]Sheet2!$B:$K),6,0)</f>
        <v>饮料（自制）</v>
      </c>
      <c r="K22" s="18" t="s">
        <v>81</v>
      </c>
      <c r="L22" s="18" t="s">
        <v>26</v>
      </c>
      <c r="M22" s="18"/>
    </row>
    <row r="23" ht="67.5" spans="1:13">
      <c r="A23" s="11">
        <v>18</v>
      </c>
      <c r="B23" s="12" t="s">
        <v>111</v>
      </c>
      <c r="C23" s="13" t="s">
        <v>76</v>
      </c>
      <c r="D23" s="14" t="s">
        <v>76</v>
      </c>
      <c r="E23" s="14" t="s">
        <v>107</v>
      </c>
      <c r="F23" s="14" t="s">
        <v>108</v>
      </c>
      <c r="G23" s="14" t="s">
        <v>112</v>
      </c>
      <c r="H23" s="12" t="s">
        <v>76</v>
      </c>
      <c r="I23" s="14" t="s">
        <v>110</v>
      </c>
      <c r="J23" s="18" t="str">
        <f>VLOOKUP(B23,([1]Sheet2!$B:$K),6,0)</f>
        <v>饮料（自制）</v>
      </c>
      <c r="K23" s="18" t="s">
        <v>81</v>
      </c>
      <c r="L23" s="18" t="s">
        <v>26</v>
      </c>
      <c r="M23" s="18"/>
    </row>
    <row r="24" ht="67.5" spans="1:13">
      <c r="A24" s="11">
        <v>19</v>
      </c>
      <c r="B24" s="12" t="s">
        <v>113</v>
      </c>
      <c r="C24" s="13" t="s">
        <v>76</v>
      </c>
      <c r="D24" s="14" t="s">
        <v>76</v>
      </c>
      <c r="E24" s="14" t="s">
        <v>107</v>
      </c>
      <c r="F24" s="14" t="s">
        <v>108</v>
      </c>
      <c r="G24" s="14" t="s">
        <v>114</v>
      </c>
      <c r="H24" s="12" t="s">
        <v>76</v>
      </c>
      <c r="I24" s="14" t="s">
        <v>110</v>
      </c>
      <c r="J24" s="18" t="str">
        <f>VLOOKUP(B24,([1]Sheet2!$B:$K),6,0)</f>
        <v>饮料（自制）</v>
      </c>
      <c r="K24" s="18" t="s">
        <v>81</v>
      </c>
      <c r="L24" s="18" t="s">
        <v>26</v>
      </c>
      <c r="M24" s="18"/>
    </row>
    <row r="25" ht="54" spans="1:13">
      <c r="A25" s="11">
        <v>20</v>
      </c>
      <c r="B25" s="12" t="s">
        <v>115</v>
      </c>
      <c r="C25" s="13" t="s">
        <v>116</v>
      </c>
      <c r="D25" s="14" t="s">
        <v>117</v>
      </c>
      <c r="E25" s="14" t="s">
        <v>118</v>
      </c>
      <c r="F25" s="14" t="s">
        <v>119</v>
      </c>
      <c r="G25" s="14" t="s">
        <v>120</v>
      </c>
      <c r="H25" s="12" t="s">
        <v>121</v>
      </c>
      <c r="I25" s="14" t="s">
        <v>122</v>
      </c>
      <c r="J25" s="18" t="str">
        <f>VLOOKUP(B25,([1]Sheet2!$B:$K),6,0)</f>
        <v>蜂产品</v>
      </c>
      <c r="K25" s="18" t="s">
        <v>25</v>
      </c>
      <c r="L25" s="18" t="s">
        <v>26</v>
      </c>
      <c r="M25" s="18"/>
    </row>
    <row r="26" ht="54" spans="1:13">
      <c r="A26" s="11">
        <v>21</v>
      </c>
      <c r="B26" s="12" t="s">
        <v>123</v>
      </c>
      <c r="C26" s="13" t="s">
        <v>124</v>
      </c>
      <c r="D26" s="14" t="s">
        <v>125</v>
      </c>
      <c r="E26" s="14" t="s">
        <v>126</v>
      </c>
      <c r="F26" s="14" t="s">
        <v>127</v>
      </c>
      <c r="G26" s="14" t="s">
        <v>128</v>
      </c>
      <c r="H26" s="12" t="s">
        <v>129</v>
      </c>
      <c r="I26" s="14" t="s">
        <v>130</v>
      </c>
      <c r="J26" s="18" t="str">
        <f>VLOOKUP(B26,([1]Sheet2!$B:$K),6,0)</f>
        <v>保健食品</v>
      </c>
      <c r="K26" s="18" t="s">
        <v>25</v>
      </c>
      <c r="L26" s="18" t="s">
        <v>26</v>
      </c>
      <c r="M26" s="18"/>
    </row>
    <row r="27" ht="54" spans="1:13">
      <c r="A27" s="11">
        <v>22</v>
      </c>
      <c r="B27" s="12" t="s">
        <v>131</v>
      </c>
      <c r="C27" s="13" t="s">
        <v>132</v>
      </c>
      <c r="D27" s="14" t="s">
        <v>133</v>
      </c>
      <c r="E27" s="14" t="s">
        <v>134</v>
      </c>
      <c r="F27" s="14" t="s">
        <v>135</v>
      </c>
      <c r="G27" s="14" t="s">
        <v>136</v>
      </c>
      <c r="H27" s="12" t="s">
        <v>137</v>
      </c>
      <c r="I27" s="14" t="s">
        <v>138</v>
      </c>
      <c r="J27" s="18" t="str">
        <f>VLOOKUP(B27,([1]Sheet2!$B:$K),6,0)</f>
        <v>保健食品</v>
      </c>
      <c r="K27" s="18" t="s">
        <v>25</v>
      </c>
      <c r="L27" s="18" t="s">
        <v>26</v>
      </c>
      <c r="M27" s="18"/>
    </row>
    <row r="28" ht="54" spans="1:13">
      <c r="A28" s="11">
        <v>23</v>
      </c>
      <c r="B28" s="12" t="s">
        <v>139</v>
      </c>
      <c r="C28" s="13" t="s">
        <v>53</v>
      </c>
      <c r="D28" s="14" t="s">
        <v>29</v>
      </c>
      <c r="E28" s="14" t="s">
        <v>126</v>
      </c>
      <c r="F28" s="14" t="s">
        <v>127</v>
      </c>
      <c r="G28" s="14" t="s">
        <v>140</v>
      </c>
      <c r="H28" s="12" t="s">
        <v>141</v>
      </c>
      <c r="I28" s="14" t="s">
        <v>142</v>
      </c>
      <c r="J28" s="18" t="str">
        <f>VLOOKUP(B28,([1]Sheet2!$B:$K),6,0)</f>
        <v>保健食品</v>
      </c>
      <c r="K28" s="18" t="s">
        <v>25</v>
      </c>
      <c r="L28" s="18" t="s">
        <v>26</v>
      </c>
      <c r="M28" s="18"/>
    </row>
    <row r="29" ht="54" spans="1:13">
      <c r="A29" s="11">
        <v>24</v>
      </c>
      <c r="B29" s="12" t="s">
        <v>143</v>
      </c>
      <c r="C29" s="13" t="s">
        <v>144</v>
      </c>
      <c r="D29" s="14" t="s">
        <v>145</v>
      </c>
      <c r="E29" s="14" t="s">
        <v>126</v>
      </c>
      <c r="F29" s="14" t="s">
        <v>127</v>
      </c>
      <c r="G29" s="14" t="s">
        <v>146</v>
      </c>
      <c r="H29" s="12" t="s">
        <v>147</v>
      </c>
      <c r="I29" s="14" t="s">
        <v>148</v>
      </c>
      <c r="J29" s="18" t="str">
        <f>VLOOKUP(B29,([1]Sheet2!$B:$K),6,0)</f>
        <v>保健食品</v>
      </c>
      <c r="K29" s="18" t="s">
        <v>25</v>
      </c>
      <c r="L29" s="18" t="s">
        <v>26</v>
      </c>
      <c r="M29" s="18"/>
    </row>
    <row r="30" ht="54" spans="1:13">
      <c r="A30" s="11">
        <v>25</v>
      </c>
      <c r="B30" s="12" t="s">
        <v>149</v>
      </c>
      <c r="C30" s="13" t="s">
        <v>150</v>
      </c>
      <c r="D30" s="14" t="s">
        <v>151</v>
      </c>
      <c r="E30" s="14" t="s">
        <v>126</v>
      </c>
      <c r="F30" s="14" t="s">
        <v>127</v>
      </c>
      <c r="G30" s="14" t="s">
        <v>152</v>
      </c>
      <c r="H30" s="12" t="s">
        <v>153</v>
      </c>
      <c r="I30" s="14" t="s">
        <v>154</v>
      </c>
      <c r="J30" s="18" t="str">
        <f>VLOOKUP(B30,([1]Sheet2!$B:$K),6,0)</f>
        <v>保健食品</v>
      </c>
      <c r="K30" s="18" t="s">
        <v>25</v>
      </c>
      <c r="L30" s="18" t="s">
        <v>26</v>
      </c>
      <c r="M30" s="18"/>
    </row>
    <row r="31" ht="54" spans="1:13">
      <c r="A31" s="11">
        <v>26</v>
      </c>
      <c r="B31" s="12" t="s">
        <v>155</v>
      </c>
      <c r="C31" s="13" t="s">
        <v>156</v>
      </c>
      <c r="D31" s="14" t="s">
        <v>157</v>
      </c>
      <c r="E31" s="14" t="s">
        <v>134</v>
      </c>
      <c r="F31" s="14" t="s">
        <v>135</v>
      </c>
      <c r="G31" s="14" t="s">
        <v>158</v>
      </c>
      <c r="H31" s="12" t="s">
        <v>67</v>
      </c>
      <c r="I31" s="14" t="s">
        <v>159</v>
      </c>
      <c r="J31" s="18" t="str">
        <f>VLOOKUP(B31,([1]Sheet2!$B:$K),6,0)</f>
        <v>保健食品</v>
      </c>
      <c r="K31" s="18" t="s">
        <v>25</v>
      </c>
      <c r="L31" s="18" t="s">
        <v>26</v>
      </c>
      <c r="M31" s="18"/>
    </row>
    <row r="32" ht="54" spans="1:13">
      <c r="A32" s="11">
        <v>27</v>
      </c>
      <c r="B32" s="12" t="s">
        <v>160</v>
      </c>
      <c r="C32" s="13" t="s">
        <v>161</v>
      </c>
      <c r="D32" s="14" t="s">
        <v>133</v>
      </c>
      <c r="E32" s="14" t="s">
        <v>134</v>
      </c>
      <c r="F32" s="14" t="s">
        <v>135</v>
      </c>
      <c r="G32" s="14" t="s">
        <v>162</v>
      </c>
      <c r="H32" s="12" t="s">
        <v>137</v>
      </c>
      <c r="I32" s="14" t="s">
        <v>163</v>
      </c>
      <c r="J32" s="18" t="str">
        <f>VLOOKUP(B32,([1]Sheet2!$B:$K),6,0)</f>
        <v>保健食品</v>
      </c>
      <c r="K32" s="18" t="s">
        <v>25</v>
      </c>
      <c r="L32" s="18" t="s">
        <v>26</v>
      </c>
      <c r="M32" s="18"/>
    </row>
    <row r="33" ht="54" spans="1:13">
      <c r="A33" s="11">
        <v>28</v>
      </c>
      <c r="B33" s="12" t="s">
        <v>164</v>
      </c>
      <c r="C33" s="13" t="s">
        <v>165</v>
      </c>
      <c r="D33" s="14" t="s">
        <v>166</v>
      </c>
      <c r="E33" s="14" t="s">
        <v>167</v>
      </c>
      <c r="F33" s="14" t="s">
        <v>168</v>
      </c>
      <c r="G33" s="14" t="s">
        <v>169</v>
      </c>
      <c r="H33" s="12" t="s">
        <v>170</v>
      </c>
      <c r="I33" s="14" t="s">
        <v>171</v>
      </c>
      <c r="J33" s="18" t="str">
        <f>VLOOKUP(B33,([1]Sheet2!$B:$K),6,0)</f>
        <v>保健食品</v>
      </c>
      <c r="K33" s="18" t="s">
        <v>25</v>
      </c>
      <c r="L33" s="18" t="s">
        <v>26</v>
      </c>
      <c r="M33" s="18"/>
    </row>
    <row r="34" ht="54" spans="1:13">
      <c r="A34" s="11">
        <v>29</v>
      </c>
      <c r="B34" s="12" t="s">
        <v>172</v>
      </c>
      <c r="C34" s="13" t="s">
        <v>34</v>
      </c>
      <c r="D34" s="14" t="s">
        <v>19</v>
      </c>
      <c r="E34" s="14" t="s">
        <v>167</v>
      </c>
      <c r="F34" s="14" t="s">
        <v>168</v>
      </c>
      <c r="G34" s="14" t="s">
        <v>173</v>
      </c>
      <c r="H34" s="12" t="s">
        <v>44</v>
      </c>
      <c r="I34" s="14" t="s">
        <v>174</v>
      </c>
      <c r="J34" s="18" t="str">
        <f>VLOOKUP(B34,([1]Sheet2!$B:$K),6,0)</f>
        <v>保健食品</v>
      </c>
      <c r="K34" s="18" t="s">
        <v>25</v>
      </c>
      <c r="L34" s="18" t="s">
        <v>26</v>
      </c>
      <c r="M34" s="18"/>
    </row>
    <row r="35" ht="54" spans="1:13">
      <c r="A35" s="11">
        <v>30</v>
      </c>
      <c r="B35" s="12" t="s">
        <v>175</v>
      </c>
      <c r="C35" s="13" t="s">
        <v>156</v>
      </c>
      <c r="D35" s="14" t="s">
        <v>176</v>
      </c>
      <c r="E35" s="14" t="s">
        <v>167</v>
      </c>
      <c r="F35" s="14" t="s">
        <v>168</v>
      </c>
      <c r="G35" s="14" t="s">
        <v>177</v>
      </c>
      <c r="H35" s="12" t="s">
        <v>178</v>
      </c>
      <c r="I35" s="14" t="s">
        <v>179</v>
      </c>
      <c r="J35" s="18" t="str">
        <f>VLOOKUP(B35,([1]Sheet2!$B:$K),6,0)</f>
        <v>保健食品</v>
      </c>
      <c r="K35" s="18" t="s">
        <v>25</v>
      </c>
      <c r="L35" s="18" t="s">
        <v>26</v>
      </c>
      <c r="M35" s="18"/>
    </row>
    <row r="36" ht="54" spans="1:13">
      <c r="A36" s="11">
        <v>31</v>
      </c>
      <c r="B36" s="12" t="s">
        <v>180</v>
      </c>
      <c r="C36" s="13" t="s">
        <v>181</v>
      </c>
      <c r="D36" s="14" t="s">
        <v>182</v>
      </c>
      <c r="E36" s="14" t="s">
        <v>167</v>
      </c>
      <c r="F36" s="14" t="s">
        <v>168</v>
      </c>
      <c r="G36" s="14" t="s">
        <v>183</v>
      </c>
      <c r="H36" s="12" t="s">
        <v>44</v>
      </c>
      <c r="I36" s="14" t="s">
        <v>184</v>
      </c>
      <c r="J36" s="18" t="str">
        <f>VLOOKUP(B36,([1]Sheet2!$B:$K),6,0)</f>
        <v>保健食品</v>
      </c>
      <c r="K36" s="18" t="s">
        <v>25</v>
      </c>
      <c r="L36" s="18" t="s">
        <v>26</v>
      </c>
      <c r="M36" s="18"/>
    </row>
    <row r="37" ht="54" spans="1:13">
      <c r="A37" s="11">
        <v>32</v>
      </c>
      <c r="B37" s="12" t="s">
        <v>185</v>
      </c>
      <c r="C37" s="13" t="s">
        <v>186</v>
      </c>
      <c r="D37" s="14" t="s">
        <v>187</v>
      </c>
      <c r="E37" s="14" t="s">
        <v>167</v>
      </c>
      <c r="F37" s="14" t="s">
        <v>168</v>
      </c>
      <c r="G37" s="14" t="s">
        <v>188</v>
      </c>
      <c r="H37" s="12" t="s">
        <v>137</v>
      </c>
      <c r="I37" s="14" t="s">
        <v>189</v>
      </c>
      <c r="J37" s="18" t="str">
        <f>VLOOKUP(B37,([1]Sheet2!$B:$K),6,0)</f>
        <v>保健食品</v>
      </c>
      <c r="K37" s="18" t="s">
        <v>25</v>
      </c>
      <c r="L37" s="18" t="s">
        <v>26</v>
      </c>
      <c r="M37" s="18"/>
    </row>
    <row r="38" ht="40.5" spans="1:13">
      <c r="A38" s="11">
        <v>33</v>
      </c>
      <c r="B38" s="12" t="s">
        <v>190</v>
      </c>
      <c r="C38" s="13" t="s">
        <v>76</v>
      </c>
      <c r="D38" s="14" t="s">
        <v>76</v>
      </c>
      <c r="E38" s="14" t="s">
        <v>191</v>
      </c>
      <c r="F38" s="14" t="s">
        <v>192</v>
      </c>
      <c r="G38" s="14" t="s">
        <v>193</v>
      </c>
      <c r="H38" s="12" t="s">
        <v>76</v>
      </c>
      <c r="I38" s="14" t="s">
        <v>194</v>
      </c>
      <c r="J38" s="18" t="str">
        <f>VLOOKUP(B38,([1]Sheet2!$B:$K),6,0)</f>
        <v>餐饮食品</v>
      </c>
      <c r="K38" s="18" t="s">
        <v>195</v>
      </c>
      <c r="L38" s="18" t="s">
        <v>26</v>
      </c>
      <c r="M38" s="18"/>
    </row>
    <row r="39" ht="54" spans="1:13">
      <c r="A39" s="11">
        <v>34</v>
      </c>
      <c r="B39" s="12" t="s">
        <v>196</v>
      </c>
      <c r="C39" s="13" t="s">
        <v>76</v>
      </c>
      <c r="D39" s="14" t="s">
        <v>76</v>
      </c>
      <c r="E39" s="14" t="s">
        <v>197</v>
      </c>
      <c r="F39" s="14" t="s">
        <v>198</v>
      </c>
      <c r="G39" s="14" t="s">
        <v>193</v>
      </c>
      <c r="H39" s="12" t="s">
        <v>76</v>
      </c>
      <c r="I39" s="14" t="s">
        <v>194</v>
      </c>
      <c r="J39" s="18" t="str">
        <f>VLOOKUP(B39,([1]Sheet2!$B:$K),6,0)</f>
        <v>餐饮食品</v>
      </c>
      <c r="K39" s="18" t="s">
        <v>195</v>
      </c>
      <c r="L39" s="18" t="s">
        <v>26</v>
      </c>
      <c r="M39" s="18"/>
    </row>
    <row r="40" ht="54" spans="1:13">
      <c r="A40" s="11">
        <v>35</v>
      </c>
      <c r="B40" s="12" t="s">
        <v>199</v>
      </c>
      <c r="C40" s="13" t="s">
        <v>76</v>
      </c>
      <c r="D40" s="14" t="s">
        <v>76</v>
      </c>
      <c r="E40" s="14" t="s">
        <v>200</v>
      </c>
      <c r="F40" s="14" t="s">
        <v>201</v>
      </c>
      <c r="G40" s="14" t="s">
        <v>202</v>
      </c>
      <c r="H40" s="12" t="s">
        <v>76</v>
      </c>
      <c r="I40" s="14" t="s">
        <v>194</v>
      </c>
      <c r="J40" s="18" t="str">
        <f>VLOOKUP(B40,([1]Sheet2!$B:$K),6,0)</f>
        <v>餐饮食品</v>
      </c>
      <c r="K40" s="18" t="s">
        <v>195</v>
      </c>
      <c r="L40" s="18" t="s">
        <v>26</v>
      </c>
      <c r="M40" s="18"/>
    </row>
    <row r="41" ht="54" spans="1:13">
      <c r="A41" s="11">
        <v>36</v>
      </c>
      <c r="B41" s="12" t="s">
        <v>203</v>
      </c>
      <c r="C41" s="13" t="s">
        <v>76</v>
      </c>
      <c r="D41" s="14" t="s">
        <v>76</v>
      </c>
      <c r="E41" s="14" t="s">
        <v>200</v>
      </c>
      <c r="F41" s="14" t="s">
        <v>201</v>
      </c>
      <c r="G41" s="14" t="s">
        <v>204</v>
      </c>
      <c r="H41" s="12" t="s">
        <v>76</v>
      </c>
      <c r="I41" s="14" t="s">
        <v>194</v>
      </c>
      <c r="J41" s="18" t="str">
        <f>VLOOKUP(B41,([1]Sheet2!$B:$K),6,0)</f>
        <v>餐饮食品</v>
      </c>
      <c r="K41" s="18" t="s">
        <v>195</v>
      </c>
      <c r="L41" s="18" t="s">
        <v>26</v>
      </c>
      <c r="M41" s="18"/>
    </row>
    <row r="42" ht="81" spans="1:13">
      <c r="A42" s="11">
        <v>37</v>
      </c>
      <c r="B42" s="12" t="s">
        <v>205</v>
      </c>
      <c r="C42" s="13" t="s">
        <v>76</v>
      </c>
      <c r="D42" s="14" t="s">
        <v>76</v>
      </c>
      <c r="E42" s="14" t="s">
        <v>206</v>
      </c>
      <c r="F42" s="14" t="s">
        <v>207</v>
      </c>
      <c r="G42" s="14" t="s">
        <v>208</v>
      </c>
      <c r="H42" s="12" t="s">
        <v>76</v>
      </c>
      <c r="I42" s="14" t="s">
        <v>194</v>
      </c>
      <c r="J42" s="18" t="str">
        <f>VLOOKUP(B42,([1]Sheet2!$B:$K),6,0)</f>
        <v>餐饮食品</v>
      </c>
      <c r="K42" s="18" t="s">
        <v>195</v>
      </c>
      <c r="L42" s="18" t="s">
        <v>26</v>
      </c>
      <c r="M42" s="18"/>
    </row>
    <row r="43" ht="81" spans="1:13">
      <c r="A43" s="11">
        <v>38</v>
      </c>
      <c r="B43" s="12" t="s">
        <v>209</v>
      </c>
      <c r="C43" s="13" t="s">
        <v>76</v>
      </c>
      <c r="D43" s="14" t="s">
        <v>76</v>
      </c>
      <c r="E43" s="14" t="s">
        <v>206</v>
      </c>
      <c r="F43" s="14" t="s">
        <v>207</v>
      </c>
      <c r="G43" s="14" t="s">
        <v>210</v>
      </c>
      <c r="H43" s="12" t="s">
        <v>76</v>
      </c>
      <c r="I43" s="14" t="s">
        <v>194</v>
      </c>
      <c r="J43" s="18" t="str">
        <f>VLOOKUP(B43,([1]Sheet2!$B:$K),6,0)</f>
        <v>餐饮食品</v>
      </c>
      <c r="K43" s="18" t="s">
        <v>195</v>
      </c>
      <c r="L43" s="18" t="s">
        <v>26</v>
      </c>
      <c r="M43" s="18"/>
    </row>
    <row r="44" ht="81" spans="1:13">
      <c r="A44" s="11">
        <v>39</v>
      </c>
      <c r="B44" s="12" t="s">
        <v>211</v>
      </c>
      <c r="C44" s="13" t="s">
        <v>76</v>
      </c>
      <c r="D44" s="14" t="s">
        <v>76</v>
      </c>
      <c r="E44" s="14" t="s">
        <v>206</v>
      </c>
      <c r="F44" s="14" t="s">
        <v>207</v>
      </c>
      <c r="G44" s="14" t="s">
        <v>212</v>
      </c>
      <c r="H44" s="12" t="s">
        <v>76</v>
      </c>
      <c r="I44" s="14" t="s">
        <v>194</v>
      </c>
      <c r="J44" s="18" t="str">
        <f>VLOOKUP(B44,([1]Sheet2!$B:$K),6,0)</f>
        <v>餐饮食品</v>
      </c>
      <c r="K44" s="18" t="s">
        <v>195</v>
      </c>
      <c r="L44" s="18" t="s">
        <v>26</v>
      </c>
      <c r="M44" s="18"/>
    </row>
    <row r="45" ht="40.5" spans="1:13">
      <c r="A45" s="11">
        <v>40</v>
      </c>
      <c r="B45" s="12" t="s">
        <v>213</v>
      </c>
      <c r="C45" s="13" t="s">
        <v>76</v>
      </c>
      <c r="D45" s="14" t="s">
        <v>76</v>
      </c>
      <c r="E45" s="14" t="s">
        <v>214</v>
      </c>
      <c r="F45" s="14" t="s">
        <v>215</v>
      </c>
      <c r="G45" s="14" t="s">
        <v>216</v>
      </c>
      <c r="H45" s="12" t="s">
        <v>76</v>
      </c>
      <c r="I45" s="14" t="s">
        <v>194</v>
      </c>
      <c r="J45" s="18" t="str">
        <f>VLOOKUP(B45,([1]Sheet2!$B:$K),6,0)</f>
        <v>餐饮食品</v>
      </c>
      <c r="K45" s="18" t="s">
        <v>195</v>
      </c>
      <c r="L45" s="18" t="s">
        <v>26</v>
      </c>
      <c r="M45" s="18"/>
    </row>
    <row r="46" ht="40.5" spans="1:13">
      <c r="A46" s="11">
        <v>41</v>
      </c>
      <c r="B46" s="12" t="s">
        <v>217</v>
      </c>
      <c r="C46" s="13" t="s">
        <v>76</v>
      </c>
      <c r="D46" s="14" t="s">
        <v>76</v>
      </c>
      <c r="E46" s="14" t="s">
        <v>214</v>
      </c>
      <c r="F46" s="14" t="s">
        <v>215</v>
      </c>
      <c r="G46" s="14" t="s">
        <v>218</v>
      </c>
      <c r="H46" s="12" t="s">
        <v>76</v>
      </c>
      <c r="I46" s="14" t="s">
        <v>194</v>
      </c>
      <c r="J46" s="18" t="str">
        <f>VLOOKUP(B46,([1]Sheet2!$B:$K),6,0)</f>
        <v>餐饮食品</v>
      </c>
      <c r="K46" s="18" t="s">
        <v>195</v>
      </c>
      <c r="L46" s="18" t="s">
        <v>26</v>
      </c>
      <c r="M46" s="18"/>
    </row>
    <row r="47" ht="40.5" spans="1:13">
      <c r="A47" s="11">
        <v>42</v>
      </c>
      <c r="B47" s="12" t="s">
        <v>219</v>
      </c>
      <c r="C47" s="13" t="s">
        <v>76</v>
      </c>
      <c r="D47" s="14" t="s">
        <v>76</v>
      </c>
      <c r="E47" s="14" t="s">
        <v>220</v>
      </c>
      <c r="F47" s="14" t="s">
        <v>221</v>
      </c>
      <c r="G47" s="14" t="s">
        <v>208</v>
      </c>
      <c r="H47" s="12" t="s">
        <v>76</v>
      </c>
      <c r="I47" s="14" t="s">
        <v>194</v>
      </c>
      <c r="J47" s="18" t="str">
        <f>VLOOKUP(B47,([1]Sheet2!$B:$K),6,0)</f>
        <v>餐饮食品</v>
      </c>
      <c r="K47" s="18" t="s">
        <v>195</v>
      </c>
      <c r="L47" s="18" t="s">
        <v>26</v>
      </c>
      <c r="M47" s="18"/>
    </row>
    <row r="48" ht="40.5" spans="1:13">
      <c r="A48" s="11">
        <v>43</v>
      </c>
      <c r="B48" s="12" t="s">
        <v>222</v>
      </c>
      <c r="C48" s="13" t="s">
        <v>76</v>
      </c>
      <c r="D48" s="14" t="s">
        <v>76</v>
      </c>
      <c r="E48" s="14" t="s">
        <v>223</v>
      </c>
      <c r="F48" s="14" t="s">
        <v>224</v>
      </c>
      <c r="G48" s="14" t="s">
        <v>225</v>
      </c>
      <c r="H48" s="12" t="s">
        <v>76</v>
      </c>
      <c r="I48" s="14" t="s">
        <v>226</v>
      </c>
      <c r="J48" s="18" t="str">
        <f>VLOOKUP(B48,([1]Sheet2!$B:$K),6,0)</f>
        <v>小麦粉</v>
      </c>
      <c r="K48" s="18" t="s">
        <v>25</v>
      </c>
      <c r="L48" s="18" t="s">
        <v>26</v>
      </c>
      <c r="M48" s="18"/>
    </row>
    <row r="49" ht="54" spans="1:13">
      <c r="A49" s="11">
        <v>44</v>
      </c>
      <c r="B49" s="12" t="s">
        <v>227</v>
      </c>
      <c r="C49" s="13" t="s">
        <v>76</v>
      </c>
      <c r="D49" s="14" t="s">
        <v>76</v>
      </c>
      <c r="E49" s="14" t="s">
        <v>228</v>
      </c>
      <c r="F49" s="14" t="s">
        <v>229</v>
      </c>
      <c r="G49" s="14" t="s">
        <v>230</v>
      </c>
      <c r="H49" s="12" t="s">
        <v>76</v>
      </c>
      <c r="I49" s="14" t="s">
        <v>194</v>
      </c>
      <c r="J49" s="18" t="str">
        <f>VLOOKUP(B49,([1]Sheet2!$B:$K),6,0)</f>
        <v>肉制品</v>
      </c>
      <c r="K49" s="18" t="s">
        <v>25</v>
      </c>
      <c r="L49" s="18" t="s">
        <v>26</v>
      </c>
      <c r="M49" s="18"/>
    </row>
    <row r="50" ht="54" spans="1:13">
      <c r="A50" s="11">
        <v>45</v>
      </c>
      <c r="B50" s="12" t="s">
        <v>231</v>
      </c>
      <c r="C50" s="13" t="s">
        <v>76</v>
      </c>
      <c r="D50" s="14" t="s">
        <v>76</v>
      </c>
      <c r="E50" s="14" t="s">
        <v>228</v>
      </c>
      <c r="F50" s="14" t="s">
        <v>229</v>
      </c>
      <c r="G50" s="14" t="s">
        <v>232</v>
      </c>
      <c r="H50" s="12" t="s">
        <v>76</v>
      </c>
      <c r="I50" s="14" t="s">
        <v>194</v>
      </c>
      <c r="J50" s="18" t="str">
        <f>VLOOKUP(B50,([1]Sheet2!$B:$K),6,0)</f>
        <v>肉制品</v>
      </c>
      <c r="K50" s="18" t="s">
        <v>25</v>
      </c>
      <c r="L50" s="18" t="s">
        <v>26</v>
      </c>
      <c r="M50" s="18"/>
    </row>
    <row r="51" ht="54" spans="1:13">
      <c r="A51" s="11">
        <v>46</v>
      </c>
      <c r="B51" s="12" t="s">
        <v>233</v>
      </c>
      <c r="C51" s="13" t="s">
        <v>76</v>
      </c>
      <c r="D51" s="14" t="s">
        <v>76</v>
      </c>
      <c r="E51" s="14" t="s">
        <v>228</v>
      </c>
      <c r="F51" s="14" t="s">
        <v>229</v>
      </c>
      <c r="G51" s="14" t="s">
        <v>234</v>
      </c>
      <c r="H51" s="12" t="s">
        <v>76</v>
      </c>
      <c r="I51" s="14" t="s">
        <v>194</v>
      </c>
      <c r="J51" s="18" t="str">
        <f>VLOOKUP(B51,([1]Sheet2!$B:$K),6,0)</f>
        <v>肉制品</v>
      </c>
      <c r="K51" s="18" t="s">
        <v>25</v>
      </c>
      <c r="L51" s="18" t="s">
        <v>26</v>
      </c>
      <c r="M51" s="18"/>
    </row>
    <row r="52" ht="54" spans="1:13">
      <c r="A52" s="11">
        <v>47</v>
      </c>
      <c r="B52" s="12" t="s">
        <v>235</v>
      </c>
      <c r="C52" s="13" t="s">
        <v>76</v>
      </c>
      <c r="D52" s="14" t="s">
        <v>76</v>
      </c>
      <c r="E52" s="14" t="s">
        <v>228</v>
      </c>
      <c r="F52" s="14" t="s">
        <v>229</v>
      </c>
      <c r="G52" s="14" t="s">
        <v>236</v>
      </c>
      <c r="H52" s="12" t="s">
        <v>76</v>
      </c>
      <c r="I52" s="14" t="s">
        <v>194</v>
      </c>
      <c r="J52" s="18" t="str">
        <f>VLOOKUP(B52,([1]Sheet2!$B:$K),6,0)</f>
        <v>肉制品</v>
      </c>
      <c r="K52" s="18" t="s">
        <v>25</v>
      </c>
      <c r="L52" s="18" t="s">
        <v>26</v>
      </c>
      <c r="M52" s="18"/>
    </row>
    <row r="53" ht="54" spans="1:13">
      <c r="A53" s="11">
        <v>48</v>
      </c>
      <c r="B53" s="12" t="s">
        <v>237</v>
      </c>
      <c r="C53" s="13" t="s">
        <v>238</v>
      </c>
      <c r="D53" s="14" t="s">
        <v>239</v>
      </c>
      <c r="E53" s="14" t="s">
        <v>240</v>
      </c>
      <c r="F53" s="14" t="s">
        <v>241</v>
      </c>
      <c r="G53" s="14" t="s">
        <v>242</v>
      </c>
      <c r="H53" s="12" t="s">
        <v>243</v>
      </c>
      <c r="I53" s="14" t="s">
        <v>244</v>
      </c>
      <c r="J53" s="18" t="s">
        <v>245</v>
      </c>
      <c r="K53" s="18" t="s">
        <v>25</v>
      </c>
      <c r="L53" s="18" t="s">
        <v>26</v>
      </c>
      <c r="M53" s="18"/>
    </row>
    <row r="54" ht="67.5" spans="1:13">
      <c r="A54" s="11">
        <v>49</v>
      </c>
      <c r="B54" s="12" t="s">
        <v>246</v>
      </c>
      <c r="C54" s="13" t="s">
        <v>247</v>
      </c>
      <c r="D54" s="14" t="s">
        <v>248</v>
      </c>
      <c r="E54" s="14" t="s">
        <v>249</v>
      </c>
      <c r="F54" s="14" t="s">
        <v>250</v>
      </c>
      <c r="G54" s="14" t="s">
        <v>251</v>
      </c>
      <c r="H54" s="12" t="s">
        <v>252</v>
      </c>
      <c r="I54" s="14" t="s">
        <v>253</v>
      </c>
      <c r="J54" s="18" t="s">
        <v>245</v>
      </c>
      <c r="K54" s="18" t="s">
        <v>25</v>
      </c>
      <c r="L54" s="18" t="s">
        <v>26</v>
      </c>
      <c r="M54" s="18"/>
    </row>
    <row r="55" ht="67.5" spans="1:13">
      <c r="A55" s="11">
        <v>50</v>
      </c>
      <c r="B55" s="12" t="s">
        <v>254</v>
      </c>
      <c r="C55" s="13" t="s">
        <v>247</v>
      </c>
      <c r="D55" s="14" t="s">
        <v>248</v>
      </c>
      <c r="E55" s="14" t="s">
        <v>249</v>
      </c>
      <c r="F55" s="14" t="s">
        <v>250</v>
      </c>
      <c r="G55" s="14" t="s">
        <v>255</v>
      </c>
      <c r="H55" s="12" t="s">
        <v>243</v>
      </c>
      <c r="I55" s="14" t="s">
        <v>256</v>
      </c>
      <c r="J55" s="18" t="s">
        <v>245</v>
      </c>
      <c r="K55" s="18" t="s">
        <v>25</v>
      </c>
      <c r="L55" s="18" t="s">
        <v>26</v>
      </c>
      <c r="M55" s="18"/>
    </row>
    <row r="56" ht="54" spans="1:13">
      <c r="A56" s="11">
        <v>51</v>
      </c>
      <c r="B56" s="12" t="s">
        <v>257</v>
      </c>
      <c r="C56" s="13" t="s">
        <v>258</v>
      </c>
      <c r="D56" s="14" t="s">
        <v>259</v>
      </c>
      <c r="E56" s="14" t="s">
        <v>260</v>
      </c>
      <c r="F56" s="14" t="s">
        <v>261</v>
      </c>
      <c r="G56" s="14" t="s">
        <v>262</v>
      </c>
      <c r="H56" s="12" t="s">
        <v>263</v>
      </c>
      <c r="I56" s="14" t="s">
        <v>154</v>
      </c>
      <c r="J56" s="18" t="str">
        <f>VLOOKUP(B56,([1]Sheet2!$B:$K),6,0)</f>
        <v>保健食品</v>
      </c>
      <c r="K56" s="18" t="s">
        <v>25</v>
      </c>
      <c r="L56" s="18" t="s">
        <v>26</v>
      </c>
      <c r="M56" s="18"/>
    </row>
    <row r="57" ht="54" spans="1:13">
      <c r="A57" s="11">
        <v>52</v>
      </c>
      <c r="B57" s="12" t="s">
        <v>264</v>
      </c>
      <c r="C57" s="13" t="s">
        <v>265</v>
      </c>
      <c r="D57" s="14" t="s">
        <v>266</v>
      </c>
      <c r="E57" s="14" t="s">
        <v>260</v>
      </c>
      <c r="F57" s="14" t="s">
        <v>261</v>
      </c>
      <c r="G57" s="14" t="s">
        <v>267</v>
      </c>
      <c r="H57" s="12" t="s">
        <v>268</v>
      </c>
      <c r="I57" s="14" t="s">
        <v>62</v>
      </c>
      <c r="J57" s="18" t="str">
        <f>VLOOKUP(B57,([1]Sheet2!$B:$K),6,0)</f>
        <v>保健食品</v>
      </c>
      <c r="K57" s="18" t="s">
        <v>25</v>
      </c>
      <c r="L57" s="18" t="s">
        <v>26</v>
      </c>
      <c r="M57" s="18"/>
    </row>
    <row r="58" ht="54" spans="1:13">
      <c r="A58" s="11">
        <v>53</v>
      </c>
      <c r="B58" s="12" t="s">
        <v>269</v>
      </c>
      <c r="C58" s="13" t="s">
        <v>270</v>
      </c>
      <c r="D58" s="14" t="s">
        <v>271</v>
      </c>
      <c r="E58" s="14" t="s">
        <v>260</v>
      </c>
      <c r="F58" s="14" t="s">
        <v>261</v>
      </c>
      <c r="G58" s="14" t="s">
        <v>272</v>
      </c>
      <c r="H58" s="12" t="s">
        <v>273</v>
      </c>
      <c r="I58" s="14" t="s">
        <v>274</v>
      </c>
      <c r="J58" s="18" t="str">
        <f>VLOOKUP(B58,([1]Sheet2!$B:$K),6,0)</f>
        <v>保健食品</v>
      </c>
      <c r="K58" s="18" t="s">
        <v>25</v>
      </c>
      <c r="L58" s="18" t="s">
        <v>26</v>
      </c>
      <c r="M58" s="18"/>
    </row>
    <row r="59" ht="54" spans="1:13">
      <c r="A59" s="11">
        <v>54</v>
      </c>
      <c r="B59" s="12" t="s">
        <v>275</v>
      </c>
      <c r="C59" s="13" t="s">
        <v>276</v>
      </c>
      <c r="D59" s="14" t="s">
        <v>277</v>
      </c>
      <c r="E59" s="14" t="s">
        <v>260</v>
      </c>
      <c r="F59" s="14" t="s">
        <v>261</v>
      </c>
      <c r="G59" s="14" t="s">
        <v>278</v>
      </c>
      <c r="H59" s="12" t="s">
        <v>279</v>
      </c>
      <c r="I59" s="14" t="s">
        <v>280</v>
      </c>
      <c r="J59" s="18" t="str">
        <f>VLOOKUP(B59,([1]Sheet2!$B:$K),6,0)</f>
        <v>保健食品</v>
      </c>
      <c r="K59" s="18" t="s">
        <v>25</v>
      </c>
      <c r="L59" s="18" t="s">
        <v>26</v>
      </c>
      <c r="M59" s="18"/>
    </row>
    <row r="60" ht="67.5" spans="1:13">
      <c r="A60" s="11">
        <v>55</v>
      </c>
      <c r="B60" s="12" t="s">
        <v>281</v>
      </c>
      <c r="C60" s="13" t="s">
        <v>282</v>
      </c>
      <c r="D60" s="14" t="s">
        <v>283</v>
      </c>
      <c r="E60" s="14" t="s">
        <v>284</v>
      </c>
      <c r="F60" s="14" t="s">
        <v>285</v>
      </c>
      <c r="G60" s="14" t="s">
        <v>286</v>
      </c>
      <c r="H60" s="12" t="s">
        <v>287</v>
      </c>
      <c r="I60" s="14" t="s">
        <v>288</v>
      </c>
      <c r="J60" s="18" t="str">
        <f>VLOOKUP(B60,([1]Sheet2!$B:$K),6,0)</f>
        <v>保健食品</v>
      </c>
      <c r="K60" s="18" t="s">
        <v>25</v>
      </c>
      <c r="L60" s="18" t="s">
        <v>26</v>
      </c>
      <c r="M60" s="18"/>
    </row>
    <row r="61" ht="54" spans="1:13">
      <c r="A61" s="11">
        <v>56</v>
      </c>
      <c r="B61" s="12" t="s">
        <v>289</v>
      </c>
      <c r="C61" s="13" t="s">
        <v>290</v>
      </c>
      <c r="D61" s="14" t="s">
        <v>291</v>
      </c>
      <c r="E61" s="14" t="s">
        <v>284</v>
      </c>
      <c r="F61" s="14" t="s">
        <v>285</v>
      </c>
      <c r="G61" s="14" t="s">
        <v>292</v>
      </c>
      <c r="H61" s="12" t="s">
        <v>23</v>
      </c>
      <c r="I61" s="14" t="s">
        <v>293</v>
      </c>
      <c r="J61" s="18" t="str">
        <f>VLOOKUP(B61,([1]Sheet2!$B:$K),6,0)</f>
        <v>保健食品</v>
      </c>
      <c r="K61" s="18" t="s">
        <v>25</v>
      </c>
      <c r="L61" s="18" t="s">
        <v>26</v>
      </c>
      <c r="M61" s="18"/>
    </row>
    <row r="62" ht="54" spans="1:13">
      <c r="A62" s="11">
        <v>57</v>
      </c>
      <c r="B62" s="12" t="s">
        <v>294</v>
      </c>
      <c r="C62" s="13" t="s">
        <v>34</v>
      </c>
      <c r="D62" s="14" t="s">
        <v>19</v>
      </c>
      <c r="E62" s="14" t="s">
        <v>284</v>
      </c>
      <c r="F62" s="14" t="s">
        <v>285</v>
      </c>
      <c r="G62" s="14" t="s">
        <v>295</v>
      </c>
      <c r="H62" s="12" t="s">
        <v>23</v>
      </c>
      <c r="I62" s="14" t="s">
        <v>296</v>
      </c>
      <c r="J62" s="18" t="str">
        <f>VLOOKUP(B62,([1]Sheet2!$B:$K),6,0)</f>
        <v>保健食品</v>
      </c>
      <c r="K62" s="18" t="s">
        <v>25</v>
      </c>
      <c r="L62" s="18" t="s">
        <v>26</v>
      </c>
      <c r="M62" s="18"/>
    </row>
    <row r="63" ht="54" spans="1:13">
      <c r="A63" s="11">
        <v>58</v>
      </c>
      <c r="B63" s="12" t="s">
        <v>297</v>
      </c>
      <c r="C63" s="13" t="s">
        <v>298</v>
      </c>
      <c r="D63" s="14" t="s">
        <v>299</v>
      </c>
      <c r="E63" s="14" t="s">
        <v>284</v>
      </c>
      <c r="F63" s="14" t="s">
        <v>285</v>
      </c>
      <c r="G63" s="14" t="s">
        <v>300</v>
      </c>
      <c r="H63" s="12" t="s">
        <v>44</v>
      </c>
      <c r="I63" s="14" t="s">
        <v>130</v>
      </c>
      <c r="J63" s="18" t="str">
        <f>VLOOKUP(B63,([1]Sheet2!$B:$K),6,0)</f>
        <v>保健食品</v>
      </c>
      <c r="K63" s="18" t="s">
        <v>25</v>
      </c>
      <c r="L63" s="18" t="s">
        <v>26</v>
      </c>
      <c r="M63" s="18"/>
    </row>
  </sheetData>
  <autoFilter ref="A5:M115">
    <extLst/>
  </autoFilter>
  <mergeCells count="3">
    <mergeCell ref="A2:M2"/>
    <mergeCell ref="A3:M3"/>
    <mergeCell ref="A4:M4"/>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维拉</cp:lastModifiedBy>
  <dcterms:created xsi:type="dcterms:W3CDTF">2018-09-12T09:04:00Z</dcterms:created>
  <dcterms:modified xsi:type="dcterms:W3CDTF">2020-06-22T08:09:43Z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